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20115" windowHeight="7485"/>
  </bookViews>
  <sheets>
    <sheet name="data" sheetId="1" r:id="rId1"/>
    <sheet name="PCA_HID" sheetId="5" state="hidden" r:id="rId2"/>
    <sheet name="ANOVA_HID" sheetId="7" state="hidden" r:id="rId3"/>
    <sheet name="ANOVA_HID1" sheetId="8" state="hidden" r:id="rId4"/>
    <sheet name="ANOVA_HID2" sheetId="9" state="hidden" r:id="rId5"/>
    <sheet name="ANOVA_HID3" sheetId="10" state="hidden" r:id="rId6"/>
    <sheet name="ANOVA_HID4" sheetId="11" state="hidden" r:id="rId7"/>
    <sheet name="PCA1_HID" sheetId="13" state="hidden" r:id="rId8"/>
    <sheet name="PCA_HID1" sheetId="15" state="hidden" r:id="rId9"/>
    <sheet name="ANOVA1_HID" sheetId="47" state="hidden" r:id="rId10"/>
    <sheet name="ANOVA1_HID1" sheetId="48" state="hidden" r:id="rId11"/>
    <sheet name="ANOVA1_HID2" sheetId="49" state="hidden" r:id="rId12"/>
    <sheet name="ANOVA1_HID3" sheetId="50" state="hidden" r:id="rId13"/>
    <sheet name="ANOVA1_HID4" sheetId="51" state="hidden" r:id="rId14"/>
    <sheet name="ANOVA" sheetId="46" r:id="rId15"/>
    <sheet name="PCA" sheetId="14" r:id="rId16"/>
    <sheet name="Evolution of the weight " sheetId="17" r:id="rId17"/>
    <sheet name="Correlation tests_HID" sheetId="20" state="hidden" r:id="rId18"/>
    <sheet name="Correlation tests_HID1" sheetId="21" state="hidden" r:id="rId19"/>
    <sheet name="Correlation tests_HID2" sheetId="22" state="hidden" r:id="rId20"/>
    <sheet name="Evolution of the ADG" sheetId="18" r:id="rId21"/>
    <sheet name="PCA1_HID2" sheetId="43" state="hidden" r:id="rId22"/>
    <sheet name="PCA2_HID" sheetId="45" state="hidden" r:id="rId23"/>
    <sheet name="PCA1_HID1" sheetId="41" state="hidden" r:id="rId24"/>
  </sheets>
  <definedNames>
    <definedName name="xcir1" localSheetId="15" hidden="1">-3.14159265358979+(ROW(OFFSET(PCA!$B$1,0,0,500,1))-1)*0.0125915537218028</definedName>
    <definedName name="xcir1" hidden="1">-3.14159265358979+(ROW(OFFSET(#REF!,0,0,500,1))-1)*0.0125915537218028</definedName>
    <definedName name="xcir2" localSheetId="15" hidden="1">-3.14159265358979+(ROW(OFFSET(PCA!$B$1,0,0,500,1))-1)*0.0125915537218028</definedName>
    <definedName name="xdata1" localSheetId="14" hidden="1">5.9+(ROW(OFFSET(ANOVA!#REF!,0,0,70,1))-1)*0.0115942028985507</definedName>
    <definedName name="xdata1" hidden="1">5.9+(ROW(OFFSET(#REF!,0,0,70,1))-1)*0.0115942028985507</definedName>
    <definedName name="xdata10" localSheetId="14" hidden="1">1.1+(ROW(OFFSET(ANOVA!#REF!,0,0,70,1))-1)*0.001304347826087</definedName>
    <definedName name="xdata10" hidden="1">1.1+(ROW(OFFSET(#REF!,0,0,70,1))-1)*0.001304347826087</definedName>
    <definedName name="xdata2" localSheetId="14" hidden="1">5.9+(ROW(OFFSET(ANOVA!#REF!,0,0,70,1))-1)*0.0115942028985507</definedName>
    <definedName name="xdata2" hidden="1">5.9+(ROW(OFFSET(#REF!,0,0,70,1))-1)*0.0115942028985507</definedName>
    <definedName name="xdata3" localSheetId="14" hidden="1">74.5+(ROW(OFFSET(ANOVA!#REF!,0,0,70,1))-1)*0.0289855072463768</definedName>
    <definedName name="xdata3" hidden="1">74.5+(ROW(OFFSET(#REF!,0,0,70,1))-1)*0.0289855072463768</definedName>
    <definedName name="xdata4" localSheetId="14" hidden="1">74.5+(ROW(OFFSET(ANOVA!#REF!,0,0,70,1))-1)*0.0289855072463768</definedName>
    <definedName name="xdata4" hidden="1">74.5+(ROW(OFFSET(#REF!,0,0,70,1))-1)*0.0289855072463768</definedName>
    <definedName name="xdata5" localSheetId="14" hidden="1">21.5+(ROW(OFFSET(ANOVA!#REF!,0,0,70,1))-1)*0.0579710144927536</definedName>
    <definedName name="xdata5" hidden="1">21.5+(ROW(OFFSET(#REF!,0,0,70,1))-1)*0.0579710144927536</definedName>
    <definedName name="xdata6" localSheetId="14" hidden="1">21.5+(ROW(OFFSET(ANOVA!#REF!,0,0,70,1))-1)*0.0579710144927536</definedName>
    <definedName name="xdata6" hidden="1">21.5+(ROW(OFFSET(#REF!,0,0,70,1))-1)*0.0579710144927536</definedName>
    <definedName name="xdata7" localSheetId="14" hidden="1">1.15+(ROW(OFFSET(ANOVA!#REF!,0,0,70,1))-1)*0.0065217391304348</definedName>
    <definedName name="xdata7" hidden="1">1.15+(ROW(OFFSET(#REF!,0,0,70,1))-1)*0.0065217391304348</definedName>
    <definedName name="xdata8" localSheetId="14" hidden="1">1.15+(ROW(OFFSET(ANOVA!#REF!,0,0,70,1))-1)*0.0065217391304348</definedName>
    <definedName name="xdata8" hidden="1">1.15+(ROW(OFFSET(#REF!,0,0,70,1))-1)*0.0065217391304348</definedName>
    <definedName name="xdata9" localSheetId="14" hidden="1">1.1+(ROW(OFFSET(ANOVA!#REF!,0,0,70,1))-1)*0.001304347826087</definedName>
    <definedName name="xdata9" hidden="1">1.1+(ROW(OFFSET(#REF!,0,0,70,1))-1)*0.001304347826087</definedName>
    <definedName name="ycir1" localSheetId="15" hidden="1">1*COS(PCA!xcir1)+0</definedName>
    <definedName name="ycir1" hidden="1">1*COS([0]!xcir1)+0</definedName>
    <definedName name="ycir2" localSheetId="15" hidden="1">1*COS(PCA!xcir2)+0</definedName>
    <definedName name="ycir2" hidden="1">1*COS([0]!xcir1)+0</definedName>
    <definedName name="ydata1" localSheetId="14" hidden="1">0+1*ANOVA!xdata1-0.416846608375004*(1.08333333333333+(ANOVA!xdata1-6.25)^2/0.269999999999999)^0.5</definedName>
    <definedName name="ydata1" hidden="1">0+1*[0]!xdata1-0.416846608375004*(1.08333333333333+([0]!xdata1-6.25)^2/0.269999999999999)^0.5</definedName>
    <definedName name="ydata10" localSheetId="14" hidden="1">0+1*ANOVA!xdata10+0.0477016027989072*(1.08333333333333+(ANOVA!xdata10-1.14083333333333)^2/0.00682499999999995)^0.5</definedName>
    <definedName name="ydata10" hidden="1">0+1*[0]!xdata10+0.0477016027989072*(1.08333333333333+([0]!xdata10-1.14083333333333)^2/0.00682499999999995)^0.5</definedName>
    <definedName name="ydata2" localSheetId="14" hidden="1">0+1*ANOVA!xdata2+0.416846608375004*(1.08333333333333+(ANOVA!xdata2-6.25)^2/0.269999999999999)^0.5</definedName>
    <definedName name="ydata2" hidden="1">0+1*[0]!xdata2+0.416846608375004*(1.08333333333333+([0]!xdata2-6.25)^2/0.269999999999999)^0.5</definedName>
    <definedName name="ydata3" localSheetId="14" hidden="1">0+1*ANOVA!xdata3-0.402763446217204*(1.08333333333333+(ANOVA!xdata3-75.6991666666667)^2/2.45669166666669)^0.5</definedName>
    <definedName name="ydata3" hidden="1">0+1*[0]!xdata3-0.402763446217204*(1.08333333333333+([0]!xdata3-75.6991666666667)^2/2.45669166666669)^0.5</definedName>
    <definedName name="ydata4" localSheetId="14" hidden="1">0+1*ANOVA!xdata4+0.402763446217204*(1.08333333333333+(ANOVA!xdata4-75.6991666666667)^2/2.45669166666669)^0.5</definedName>
    <definedName name="ydata4" hidden="1">0+1*[0]!xdata4+0.402763446217204*(1.08333333333333+([0]!xdata4-75.6991666666667)^2/2.45669166666669)^0.5</definedName>
    <definedName name="ydata5" localSheetId="14" hidden="1">0+1*ANOVA!xdata5-1.4877450640775*(1.08333333333333+(ANOVA!xdata5-23.1666666666667)^2/8.69999999999998)^0.5</definedName>
    <definedName name="ydata5" hidden="1">0+1*[0]!xdata5-1.4877450640775*(1.08333333333333+([0]!xdata5-23.1666666666667)^2/8.69999999999998)^0.5</definedName>
    <definedName name="ydata6" localSheetId="14" hidden="1">0+1*ANOVA!xdata6+1.4877450640775*(1.08333333333333+(ANOVA!xdata6-23.1666666666667)^2/8.69999999999998)^0.5</definedName>
    <definedName name="ydata6" hidden="1">0+1*[0]!xdata6+1.4877450640775*(1.08333333333333+([0]!xdata6-23.1666666666667)^2/8.69999999999998)^0.5</definedName>
    <definedName name="ydata7" localSheetId="14" hidden="1">0+1*ANOVA!xdata7-0.0698703036582128*(1.08333333333333+(ANOVA!xdata7-1.38583333333333)^2/0.153825)^0.5</definedName>
    <definedName name="ydata7" hidden="1">0+1*[0]!xdata7-0.0698703036582127*(1.08333333333333+([0]!xdata7-1.38583333333333)^2/0.153825)^0.5</definedName>
    <definedName name="ydata8" localSheetId="14" hidden="1">0+1*ANOVA!xdata8+0.0698703036582128*(1.08333333333333+(ANOVA!xdata8-1.38583333333333)^2/0.153825)^0.5</definedName>
    <definedName name="ydata8" hidden="1">0+1*[0]!xdata8+0.0698703036582127*(1.08333333333333+([0]!xdata8-1.38583333333333)^2/0.153825)^0.5</definedName>
    <definedName name="ydata9" localSheetId="14" hidden="1">0+1*ANOVA!xdata9-0.0477016027989072*(1.08333333333333+(ANOVA!xdata9-1.14083333333333)^2/0.00682499999999995)^0.5</definedName>
    <definedName name="ydata9" hidden="1">0+1*[0]!xdata9-0.0477016027989072*(1.08333333333333+([0]!xdata9-1.14083333333333)^2/0.00682499999999995)^0.5</definedName>
    <definedName name="yycir1" localSheetId="15" hidden="1">1*SIN(PCA!xcir1)+0+0*COS(PCA!xcir1)</definedName>
    <definedName name="yycir1" hidden="1">1*SIN([0]!xcir1)+0+0*COS([0]!xcir1)</definedName>
    <definedName name="yycir2" localSheetId="15" hidden="1">1*SIN(PCA!xcir2)+0+0*COS(PCA!xcir2)</definedName>
    <definedName name="yycir2" hidden="1">1*SIN([0]!xcir1)+0+0*COS([0]!xcir1)</definedName>
  </definedNames>
  <calcPr calcId="144525"/>
</workbook>
</file>

<file path=xl/comments1.xml><?xml version="1.0" encoding="utf-8"?>
<comments xmlns="http://schemas.openxmlformats.org/spreadsheetml/2006/main">
  <authors>
    <author>0000</author>
  </authors>
  <commentList>
    <comment ref="C893" authorId="0">
      <text>
        <r>
          <rPr>
            <sz val="9"/>
            <color indexed="81"/>
            <rFont val="Tahoma"/>
            <family val="2"/>
          </rPr>
          <t>[A]</t>
        </r>
      </text>
    </comment>
    <comment ref="D893" authorId="0">
      <text>
        <r>
          <rPr>
            <sz val="9"/>
            <color indexed="81"/>
            <rFont val="Tahoma"/>
            <family val="2"/>
          </rPr>
          <t>[A]</t>
        </r>
      </text>
    </comment>
    <comment ref="E893" authorId="0">
      <text>
        <r>
          <rPr>
            <sz val="9"/>
            <color indexed="81"/>
            <rFont val="Tahoma"/>
            <family val="2"/>
          </rPr>
          <t>[B]</t>
        </r>
      </text>
    </comment>
    <comment ref="F893" authorId="0">
      <text>
        <r>
          <rPr>
            <sz val="9"/>
            <color indexed="81"/>
            <rFont val="Tahoma"/>
            <family val="2"/>
          </rPr>
          <t>[A]</t>
        </r>
      </text>
    </comment>
    <comment ref="G893" authorId="0">
      <text>
        <r>
          <rPr>
            <sz val="9"/>
            <color indexed="81"/>
            <rFont val="Tahoma"/>
            <family val="2"/>
          </rPr>
          <t>[A]</t>
        </r>
      </text>
    </comment>
    <comment ref="C894" authorId="0">
      <text>
        <r>
          <rPr>
            <sz val="9"/>
            <color indexed="81"/>
            <rFont val="Tahoma"/>
            <family val="2"/>
          </rPr>
          <t>[A]</t>
        </r>
      </text>
    </comment>
    <comment ref="D894" authorId="0">
      <text>
        <r>
          <rPr>
            <sz val="9"/>
            <color indexed="81"/>
            <rFont val="Tahoma"/>
            <family val="2"/>
          </rPr>
          <t>[AB]</t>
        </r>
      </text>
    </comment>
    <comment ref="E894" authorId="0">
      <text>
        <r>
          <rPr>
            <sz val="9"/>
            <color indexed="81"/>
            <rFont val="Tahoma"/>
            <family val="2"/>
          </rPr>
          <t>[B]</t>
        </r>
      </text>
    </comment>
    <comment ref="F894" authorId="0">
      <text>
        <r>
          <rPr>
            <sz val="9"/>
            <color indexed="81"/>
            <rFont val="Tahoma"/>
            <family val="2"/>
          </rPr>
          <t>[B]</t>
        </r>
      </text>
    </comment>
    <comment ref="G894" authorId="0">
      <text>
        <r>
          <rPr>
            <sz val="9"/>
            <color indexed="81"/>
            <rFont val="Tahoma"/>
            <family val="2"/>
          </rPr>
          <t>[B]</t>
        </r>
      </text>
    </comment>
    <comment ref="C895" authorId="0">
      <text>
        <r>
          <rPr>
            <sz val="9"/>
            <color indexed="81"/>
            <rFont val="Tahoma"/>
            <family val="2"/>
          </rPr>
          <t>[A]</t>
        </r>
      </text>
    </comment>
    <comment ref="D895" authorId="0">
      <text>
        <r>
          <rPr>
            <sz val="9"/>
            <color indexed="81"/>
            <rFont val="Tahoma"/>
            <family val="2"/>
          </rPr>
          <t>[B]</t>
        </r>
      </text>
    </comment>
    <comment ref="E895" authorId="0">
      <text>
        <r>
          <rPr>
            <sz val="9"/>
            <color indexed="81"/>
            <rFont val="Tahoma"/>
            <family val="2"/>
          </rPr>
          <t>[A]</t>
        </r>
      </text>
    </comment>
    <comment ref="F895" authorId="0">
      <text>
        <r>
          <rPr>
            <sz val="9"/>
            <color indexed="81"/>
            <rFont val="Tahoma"/>
            <family val="2"/>
          </rPr>
          <t>[C]</t>
        </r>
      </text>
    </comment>
    <comment ref="G895" authorId="0">
      <text>
        <r>
          <rPr>
            <sz val="9"/>
            <color indexed="81"/>
            <rFont val="Tahoma"/>
            <family val="2"/>
          </rPr>
          <t>[AB]</t>
        </r>
      </text>
    </comment>
    <comment ref="C896" authorId="0">
      <text>
        <r>
          <rPr>
            <sz val="9"/>
            <color indexed="81"/>
            <rFont val="Tahoma"/>
            <family val="2"/>
          </rPr>
          <t>[A]</t>
        </r>
      </text>
    </comment>
    <comment ref="D896" authorId="0">
      <text>
        <r>
          <rPr>
            <sz val="9"/>
            <color indexed="81"/>
            <rFont val="Tahoma"/>
            <family val="2"/>
          </rPr>
          <t>[C]</t>
        </r>
      </text>
    </comment>
    <comment ref="E896" authorId="0">
      <text>
        <r>
          <rPr>
            <sz val="9"/>
            <color indexed="81"/>
            <rFont val="Tahoma"/>
            <family val="2"/>
          </rPr>
          <t>[B]</t>
        </r>
      </text>
    </comment>
    <comment ref="F896" authorId="0">
      <text>
        <r>
          <rPr>
            <sz val="9"/>
            <color indexed="81"/>
            <rFont val="Tahoma"/>
            <family val="2"/>
          </rPr>
          <t>[B]</t>
        </r>
      </text>
    </comment>
    <comment ref="G896" authorId="0">
      <text>
        <r>
          <rPr>
            <sz val="9"/>
            <color indexed="81"/>
            <rFont val="Tahoma"/>
            <family val="2"/>
          </rPr>
          <t>[B]</t>
        </r>
      </text>
    </comment>
  </commentList>
</comments>
</file>

<file path=xl/sharedStrings.xml><?xml version="1.0" encoding="utf-8"?>
<sst xmlns="http://schemas.openxmlformats.org/spreadsheetml/2006/main" count="1033" uniqueCount="250">
  <si>
    <t>PH</t>
  </si>
  <si>
    <t>Humidité</t>
  </si>
  <si>
    <t>Protéines</t>
  </si>
  <si>
    <t>Matière grasse</t>
  </si>
  <si>
    <t>Cendres</t>
  </si>
  <si>
    <t>PFTE</t>
  </si>
  <si>
    <t>PFH</t>
  </si>
  <si>
    <t>PFPN</t>
  </si>
  <si>
    <t>pH</t>
  </si>
  <si>
    <t>Type of biplot: Distance biplot / Coefficient = Automatic</t>
  </si>
  <si>
    <t>Summary statistics: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</si>
  <si>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</si>
  <si>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</si>
  <si>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</si>
  <si>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</si>
  <si>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</si>
  <si>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</si>
  <si>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</si>
  <si>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</si>
  <si>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Variables</t>
  </si>
  <si>
    <t>Principal Component Analysis:</t>
  </si>
  <si>
    <t>Eigenvalues:</t>
  </si>
  <si>
    <t>F1</t>
  </si>
  <si>
    <t>F2</t>
  </si>
  <si>
    <t>F3</t>
  </si>
  <si>
    <t>Eigenvalue</t>
  </si>
  <si>
    <t>Variability (%)</t>
  </si>
  <si>
    <t>Cumulative %</t>
  </si>
  <si>
    <t xml:space="preserve"> </t>
  </si>
  <si>
    <t>Eigenvectors:</t>
  </si>
  <si>
    <t>Factor loadings:</t>
  </si>
  <si>
    <t>Correlations between variables and factors:</t>
  </si>
  <si>
    <t>Contribution of the variables (%):</t>
  </si>
  <si>
    <t>Squared cosines of the variables:</t>
  </si>
  <si>
    <t>Values in bold correspond for each variable to the factor for which the squared cosine is the largest</t>
  </si>
  <si>
    <t>Factor scores:</t>
  </si>
  <si>
    <t>Observation</t>
  </si>
  <si>
    <t>Contribution of the observations (%):</t>
  </si>
  <si>
    <t>Squared cosines of the observations:</t>
  </si>
  <si>
    <t>Values in bold correspond for each observation to the factor for which the squared cosine is the largest</t>
  </si>
  <si>
    <t>Phénotypes-PCh</t>
  </si>
  <si>
    <t>Phénotypes-PFH</t>
  </si>
  <si>
    <t>Phénotypes-PFPN</t>
  </si>
  <si>
    <t>Phénotypes-PFTE</t>
  </si>
  <si>
    <t>F</t>
  </si>
  <si>
    <t>Pr &gt; F</t>
  </si>
  <si>
    <t>&lt; 0.0001</t>
  </si>
  <si>
    <t>Category</t>
  </si>
  <si>
    <t>A</t>
  </si>
  <si>
    <t>Groups</t>
  </si>
  <si>
    <t>B</t>
  </si>
  <si>
    <t>C</t>
  </si>
  <si>
    <t>LS means(pH)</t>
  </si>
  <si>
    <t>PCA type: Pearson (n-1)</t>
  </si>
  <si>
    <t>Correlation matrix (Pearson (n-1)):</t>
  </si>
  <si>
    <t>Observations/variables table: Workbook = Book1 / Sheet = Sheet2 / Range = Sheet2!$J:$N / 4 rows and 5 columns</t>
  </si>
  <si>
    <t>Observation labels: Workbook = Book1 / Sheet = Sheet2 / Range = Sheet2!$I:$I / 4 rows and 1 column</t>
  </si>
  <si>
    <t>Temps</t>
  </si>
  <si>
    <t>PC</t>
  </si>
  <si>
    <t>[0-1]</t>
  </si>
  <si>
    <t>[1-2]</t>
  </si>
  <si>
    <t>[2-3]</t>
  </si>
  <si>
    <t>[3-4]</t>
  </si>
  <si>
    <t>[4-5]</t>
  </si>
  <si>
    <t>[5-6]</t>
  </si>
  <si>
    <t>[6-7]</t>
  </si>
  <si>
    <t>[7-8]</t>
  </si>
  <si>
    <t>Difference</t>
  </si>
  <si>
    <t>DF</t>
  </si>
  <si>
    <t>NPFRC</t>
  </si>
  <si>
    <t>BC</t>
  </si>
  <si>
    <t>CFRC</t>
  </si>
  <si>
    <t>FTFRC</t>
  </si>
  <si>
    <t>ADG</t>
  </si>
  <si>
    <t>ADG (BC)</t>
  </si>
  <si>
    <t>ADG (NPFRC)</t>
  </si>
  <si>
    <t>ADG (FTFRC)</t>
  </si>
  <si>
    <t>ADG (CFRC)</t>
  </si>
  <si>
    <t>Moisture</t>
  </si>
  <si>
    <t>Proteins</t>
  </si>
  <si>
    <t>Fat</t>
  </si>
  <si>
    <t>Ash</t>
  </si>
  <si>
    <t>Protein</t>
  </si>
  <si>
    <t>Y / Quantitative: Workbook = AZIZA.xlsx / Sheet = Sheet2 / Range = Sheet2!$B:$F / 12 rows and 5 columns</t>
  </si>
  <si>
    <t>X / Qualitative: Workbook = AZIZA.xlsx / Sheet = Sheet2 / Range = Sheet2!$A:$A / 12 rows and 1 column</t>
  </si>
  <si>
    <t>Constraints: a1=0</t>
  </si>
  <si>
    <t>Confidence interval (%): 95</t>
  </si>
  <si>
    <t>Tolerance: 0.0001</t>
  </si>
  <si>
    <t>Use least squares means: Yes</t>
  </si>
  <si>
    <t>Phenotypes</t>
  </si>
  <si>
    <t/>
  </si>
  <si>
    <t>Categories</t>
  </si>
  <si>
    <t>Frequencies</t>
  </si>
  <si>
    <t>%</t>
  </si>
  <si>
    <t>Correlation matrix:</t>
  </si>
  <si>
    <t>Phenotypes-BC</t>
  </si>
  <si>
    <t>Phenotypes-CFRC</t>
  </si>
  <si>
    <t>Phenotypes-FTFRC</t>
  </si>
  <si>
    <t>Phenotypes-NPFRC</t>
  </si>
  <si>
    <t>Multicolinearity statistics:</t>
  </si>
  <si>
    <t>Statistic</t>
  </si>
  <si>
    <t>Tolerance</t>
  </si>
  <si>
    <t>VIF</t>
  </si>
  <si>
    <t>Regression of variable pH:</t>
  </si>
  <si>
    <t>Goodness of fit statistics (Variable pH):</t>
  </si>
  <si>
    <t>Sum of weights</t>
  </si>
  <si>
    <t>R²</t>
  </si>
  <si>
    <t>Adjusted R²</t>
  </si>
  <si>
    <t>MSE</t>
  </si>
  <si>
    <t>RMSE</t>
  </si>
  <si>
    <t>DW</t>
  </si>
  <si>
    <t>Analysis of variance (Variable pH):</t>
  </si>
  <si>
    <t>Source</t>
  </si>
  <si>
    <t>Sum of squares</t>
  </si>
  <si>
    <t>Mean squares</t>
  </si>
  <si>
    <t>Model</t>
  </si>
  <si>
    <t>Error</t>
  </si>
  <si>
    <t>Corrected Total</t>
  </si>
  <si>
    <t>Computed against model Y=Mean(Y)</t>
  </si>
  <si>
    <t>Type I Sum of Squares analysis (Variable pH):</t>
  </si>
  <si>
    <t>Type II Sum of Squares analysis (Variable pH):</t>
  </si>
  <si>
    <t>Type III Sum of Squares analysis (Variable pH):</t>
  </si>
  <si>
    <t>Model parameters (Variable pH):</t>
  </si>
  <si>
    <t>Value</t>
  </si>
  <si>
    <t>Standard error</t>
  </si>
  <si>
    <t>t</t>
  </si>
  <si>
    <t>Pr &gt; |t|</t>
  </si>
  <si>
    <t>Lower bound (95%)</t>
  </si>
  <si>
    <t>Upper bound (95%)</t>
  </si>
  <si>
    <t>Intercept</t>
  </si>
  <si>
    <t>Equation of the model (Variable pH):</t>
  </si>
  <si>
    <t>pH = 6.50000-0.40000*Phenotypes-CFRC-0.30000*Phenotypes-FTFRC-0.30000*Phenotypes-NPFRC</t>
  </si>
  <si>
    <t>Standardized coefficients (Variable pH):</t>
  </si>
  <si>
    <t>Predictions and residuals (Variable pH):</t>
  </si>
  <si>
    <t>Weight</t>
  </si>
  <si>
    <t>Pred(pH)</t>
  </si>
  <si>
    <t>Residual</t>
  </si>
  <si>
    <t>Std. residual</t>
  </si>
  <si>
    <t>Studentized residuals</t>
  </si>
  <si>
    <t>Std. dev. on pred. (Mean)</t>
  </si>
  <si>
    <t>Lower bound 95% (Mean)</t>
  </si>
  <si>
    <t>Upper bound 95% (Mean)</t>
  </si>
  <si>
    <t>Std. dev. on pred. (Observation)</t>
  </si>
  <si>
    <t>Lower bound 95% (Observation)</t>
  </si>
  <si>
    <t>Upper bound 95% (Observation)</t>
  </si>
  <si>
    <t>Obs1</t>
  </si>
  <si>
    <t>Obs2</t>
  </si>
  <si>
    <t>Obs3</t>
  </si>
  <si>
    <t>Obs4</t>
  </si>
  <si>
    <t>Obs5</t>
  </si>
  <si>
    <t>Obs6</t>
  </si>
  <si>
    <t>Obs7</t>
  </si>
  <si>
    <t>Obs8</t>
  </si>
  <si>
    <t>Obs9</t>
  </si>
  <si>
    <t>Obs10</t>
  </si>
  <si>
    <t>Obs11</t>
  </si>
  <si>
    <t>Obs12</t>
  </si>
  <si>
    <t>Means charts:</t>
  </si>
  <si>
    <t>Phenotypes / Newman-Keuls (SNK) / Analysis of the differences between the categories with a confidence interval of 95%:</t>
  </si>
  <si>
    <t>Contrast</t>
  </si>
  <si>
    <t>Standardized difference</t>
  </si>
  <si>
    <t>Critical value</t>
  </si>
  <si>
    <t>Pr &gt; Diff</t>
  </si>
  <si>
    <t>Significant</t>
  </si>
  <si>
    <t>BC vs CFRC</t>
  </si>
  <si>
    <t>BC vs FTFRC</t>
  </si>
  <si>
    <t>BC vs NPFRC</t>
  </si>
  <si>
    <t>NPFRC vs CFRC</t>
  </si>
  <si>
    <t>NPFRC vs FTFRC</t>
  </si>
  <si>
    <t>FTFRC vs CFRC</t>
  </si>
  <si>
    <t>No</t>
  </si>
  <si>
    <t>LS means</t>
  </si>
  <si>
    <t>Regression of variable Moisture:</t>
  </si>
  <si>
    <t>Goodness of fit statistics (Variable Moisture):</t>
  </si>
  <si>
    <t>Analysis of variance (Variable Moisture):</t>
  </si>
  <si>
    <t>Type I Sum of Squares analysis (Variable Moisture):</t>
  </si>
  <si>
    <t>Type II Sum of Squares analysis (Variable Moisture):</t>
  </si>
  <si>
    <t>Type III Sum of Squares analysis (Variable Moisture):</t>
  </si>
  <si>
    <t>Model parameters (Variable Moisture):</t>
  </si>
  <si>
    <t>Equation of the model (Variable Moisture):</t>
  </si>
  <si>
    <t>Moisture = 76.20000-0.43333*Phenotypes-CFRC-0.33667*Phenotypes-FTFRC-1.23333*Phenotypes-NPFRC</t>
  </si>
  <si>
    <t>Standardized coefficients (Variable Moisture):</t>
  </si>
  <si>
    <t>Predictions and residuals (Variable Moisture):</t>
  </si>
  <si>
    <t>Pred(Moisture)</t>
  </si>
  <si>
    <t>FTFRC vs NPFRC</t>
  </si>
  <si>
    <t>CFRC vs NPFRC</t>
  </si>
  <si>
    <t>Yes</t>
  </si>
  <si>
    <t>Regression of variable Protein:</t>
  </si>
  <si>
    <t>Goodness of fit statistics (Variable Protein):</t>
  </si>
  <si>
    <t>Analysis of variance (Variable Protein):</t>
  </si>
  <si>
    <t>Type I Sum of Squares analysis (Variable Protein):</t>
  </si>
  <si>
    <t>Type II Sum of Squares analysis (Variable Protein):</t>
  </si>
  <si>
    <t>Type III Sum of Squares analysis (Variable Protein):</t>
  </si>
  <si>
    <t>Model parameters (Variable Protein):</t>
  </si>
  <si>
    <t>Equation of the model (Variable Protein):</t>
  </si>
  <si>
    <t>Protein = 22.53333+2.10000*Phenotypes-CFRC+0.23333*Phenotypes-FTFRC+0.20000*Phenotypes-NPFRC</t>
  </si>
  <si>
    <t>Standardized coefficients (Variable Protein):</t>
  </si>
  <si>
    <t>Predictions and residuals (Variable Protein):</t>
  </si>
  <si>
    <t>Pred(Protein)</t>
  </si>
  <si>
    <t>CFRC vs BC</t>
  </si>
  <si>
    <t>CFRC vs FTFRC</t>
  </si>
  <si>
    <t>FTFRC vs BC</t>
  </si>
  <si>
    <t>NPFRC vs BC</t>
  </si>
  <si>
    <t>Regression of variable Fat:</t>
  </si>
  <si>
    <t>Goodness of fit statistics (Variable Fat):</t>
  </si>
  <si>
    <t>Analysis of variance (Variable Fat):</t>
  </si>
  <si>
    <t>Type I Sum of Squares analysis (Variable Fat):</t>
  </si>
  <si>
    <t>Type II Sum of Squares analysis (Variable Fat):</t>
  </si>
  <si>
    <t>Type III Sum of Squares analysis (Variable Fat):</t>
  </si>
  <si>
    <t>Model parameters (Variable Fat):</t>
  </si>
  <si>
    <t>Equation of the model (Variable Fat):</t>
  </si>
  <si>
    <t>Fat = 1.51333-0.31000*Phenotypes-CFRC-0.11000*Phenotypes-FTFRC-0.09000*Phenotypes-NPFRC</t>
  </si>
  <si>
    <t>Standardized coefficients (Variable Fat):</t>
  </si>
  <si>
    <t>Predictions and residuals (Variable Fat):</t>
  </si>
  <si>
    <t>Pred(Fat)</t>
  </si>
  <si>
    <t>Regression of variable Ash:</t>
  </si>
  <si>
    <t>Goodness of fit statistics (Variable Ash):</t>
  </si>
  <si>
    <t>Analysis of variance (Variable Ash):</t>
  </si>
  <si>
    <t>Type I Sum of Squares analysis (Variable Ash):</t>
  </si>
  <si>
    <t>Type II Sum of Squares analysis (Variable Ash):</t>
  </si>
  <si>
    <t>Type III Sum of Squares analysis (Variable Ash):</t>
  </si>
  <si>
    <t>Model parameters (Variable Ash):</t>
  </si>
  <si>
    <t>Equation of the model (Variable Ash):</t>
  </si>
  <si>
    <t>Ash = 1.17667-0.03000*Phenotypes-CFRC-0.06333*Phenotypes-FTFRC-0.05000*Phenotypes-NPFRC</t>
  </si>
  <si>
    <t>Standardized coefficients (Variable Ash):</t>
  </si>
  <si>
    <t>Predictions and residuals (Variable Ash):</t>
  </si>
  <si>
    <t>Pred(Ash)</t>
  </si>
  <si>
    <t>Summary of all pairwise comparisons for Phenotypes (Newman-Keuls (SNK)):</t>
  </si>
  <si>
    <t>LS means(Moisture)</t>
  </si>
  <si>
    <t>LS means(Protein)</t>
  </si>
  <si>
    <t>LS means(Fat)</t>
  </si>
  <si>
    <t>LS means(Ash)</t>
  </si>
  <si>
    <t>Summary for all Ys:</t>
  </si>
  <si>
    <t>Summary (LS means) - Phenotypes:</t>
  </si>
  <si>
    <t xml:space="preserve">       ADG</t>
  </si>
  <si>
    <t>ADG [0-1]</t>
  </si>
  <si>
    <t>ADG[1-2]</t>
  </si>
  <si>
    <t>ADG[2-3]</t>
  </si>
  <si>
    <t>ADG[3-4]</t>
  </si>
  <si>
    <t>ADG[4-5]</t>
  </si>
  <si>
    <t>ADG[5-6]</t>
  </si>
  <si>
    <t>ADG[6-7]</t>
  </si>
  <si>
    <t>ADG[7-8]</t>
  </si>
  <si>
    <t>Weeks</t>
  </si>
  <si>
    <t>Feathered tarsus free range chicken (FTFRC)</t>
  </si>
  <si>
    <t>Broiler chicken (BC)</t>
  </si>
  <si>
    <t>Crested free range chicken (CFRC)</t>
  </si>
  <si>
    <t>Normal plumage free range chicken (NPFRC)</t>
  </si>
  <si>
    <t>Principal Component Analysis (PCA) - on 07/10/2016 at 09:48:17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</si>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</sst>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4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B4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5C01"/>
        <bgColor indexed="64"/>
      </patternFill>
    </fill>
    <fill>
      <patternFill patternType="solid">
        <fgColor rgb="FF8CB8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D74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/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5" xfId="0" applyNumberFormat="1" applyBorder="1" applyAlignment="1"/>
    <xf numFmtId="0" fontId="0" fillId="0" borderId="0" xfId="0" applyNumberFormat="1" applyAlignment="1"/>
    <xf numFmtId="0" fontId="0" fillId="0" borderId="4" xfId="0" applyNumberFormat="1" applyBorder="1" applyAlignment="1"/>
    <xf numFmtId="164" fontId="0" fillId="0" borderId="5" xfId="0" applyNumberFormat="1" applyBorder="1" applyAlignment="1"/>
    <xf numFmtId="164" fontId="0" fillId="0" borderId="0" xfId="0" applyNumberFormat="1" applyAlignment="1"/>
    <xf numFmtId="164" fontId="0" fillId="0" borderId="4" xfId="0" applyNumberFormat="1" applyBorder="1" applyAlignment="1"/>
    <xf numFmtId="49" fontId="0" fillId="0" borderId="0" xfId="0" applyNumberFormat="1" applyAlignment="1"/>
    <xf numFmtId="49" fontId="0" fillId="0" borderId="5" xfId="0" applyNumberFormat="1" applyBorder="1" applyAlignment="1"/>
    <xf numFmtId="49" fontId="0" fillId="0" borderId="4" xfId="0" applyNumberFormat="1" applyBorder="1" applyAlignment="1"/>
    <xf numFmtId="164" fontId="1" fillId="0" borderId="5" xfId="0" applyNumberFormat="1" applyFont="1" applyBorder="1" applyAlignment="1"/>
    <xf numFmtId="164" fontId="1" fillId="0" borderId="0" xfId="0" applyNumberFormat="1" applyFont="1" applyAlignment="1"/>
    <xf numFmtId="164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0" xfId="0" applyNumberFormat="1" applyFont="1" applyAlignment="1"/>
    <xf numFmtId="0" fontId="1" fillId="0" borderId="4" xfId="0" applyNumberFormat="1" applyFont="1" applyBorder="1" applyAlignment="1"/>
    <xf numFmtId="0" fontId="1" fillId="0" borderId="0" xfId="0" applyFont="1"/>
    <xf numFmtId="0" fontId="4" fillId="0" borderId="0" xfId="0" applyFont="1"/>
    <xf numFmtId="164" fontId="0" fillId="0" borderId="3" xfId="0" applyNumberFormat="1" applyBorder="1" applyAlignment="1"/>
    <xf numFmtId="164" fontId="0" fillId="0" borderId="5" xfId="0" applyNumberFormat="1" applyBorder="1" applyAlignment="1">
      <alignment horizontal="right"/>
    </xf>
    <xf numFmtId="49" fontId="0" fillId="0" borderId="3" xfId="0" applyNumberFormat="1" applyBorder="1" applyAlignment="1"/>
    <xf numFmtId="164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NumberFormat="1" applyBorder="1" applyAlignment="1">
      <alignment horizontal="right"/>
    </xf>
    <xf numFmtId="0" fontId="0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5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4" xfId="0" applyNumberFormat="1" applyBorder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49" fontId="6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6" fillId="0" borderId="5" xfId="0" applyFont="1" applyBorder="1" applyAlignment="1"/>
    <xf numFmtId="0" fontId="7" fillId="0" borderId="4" xfId="0" applyFont="1" applyBorder="1" applyAlignment="1"/>
    <xf numFmtId="164" fontId="6" fillId="0" borderId="5" xfId="0" applyNumberFormat="1" applyFont="1" applyBorder="1" applyAlignment="1"/>
    <xf numFmtId="164" fontId="7" fillId="0" borderId="5" xfId="0" applyNumberFormat="1" applyFont="1" applyBorder="1" applyAlignment="1"/>
    <xf numFmtId="164" fontId="6" fillId="0" borderId="0" xfId="0" applyNumberFormat="1" applyFont="1" applyAlignment="1"/>
    <xf numFmtId="164" fontId="7" fillId="0" borderId="0" xfId="0" applyNumberFormat="1" applyFont="1" applyAlignment="1"/>
    <xf numFmtId="164" fontId="7" fillId="0" borderId="4" xfId="0" applyNumberFormat="1" applyFont="1" applyBorder="1" applyAlignment="1"/>
    <xf numFmtId="164" fontId="8" fillId="0" borderId="5" xfId="0" applyNumberFormat="1" applyFont="1" applyBorder="1" applyAlignment="1"/>
    <xf numFmtId="164" fontId="8" fillId="0" borderId="0" xfId="0" applyNumberFormat="1" applyFont="1" applyAlignment="1"/>
    <xf numFmtId="164" fontId="9" fillId="0" borderId="0" xfId="0" applyNumberFormat="1" applyFont="1" applyAlignment="1"/>
    <xf numFmtId="164" fontId="9" fillId="0" borderId="4" xfId="0" applyNumberFormat="1" applyFont="1" applyBorder="1" applyAlignment="1"/>
    <xf numFmtId="0" fontId="0" fillId="0" borderId="8" xfId="0" applyBorder="1" applyAlignment="1"/>
    <xf numFmtId="0" fontId="0" fillId="0" borderId="8" xfId="0" applyNumberFormat="1" applyBorder="1" applyAlignment="1"/>
    <xf numFmtId="164" fontId="0" fillId="0" borderId="8" xfId="0" applyNumberFormat="1" applyBorder="1" applyAlignment="1"/>
    <xf numFmtId="0" fontId="0" fillId="0" borderId="5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2" borderId="5" xfId="0" applyNumberFormat="1" applyFill="1" applyBorder="1" applyAlignment="1"/>
    <xf numFmtId="164" fontId="0" fillId="3" borderId="0" xfId="0" applyNumberFormat="1" applyFill="1" applyAlignment="1"/>
    <xf numFmtId="164" fontId="0" fillId="4" borderId="0" xfId="0" applyNumberFormat="1" applyFill="1" applyAlignment="1"/>
    <xf numFmtId="164" fontId="0" fillId="3" borderId="4" xfId="0" applyNumberFormat="1" applyFill="1" applyBorder="1" applyAlignment="1"/>
    <xf numFmtId="164" fontId="0" fillId="5" borderId="0" xfId="0" applyNumberFormat="1" applyFill="1" applyAlignment="1"/>
    <xf numFmtId="164" fontId="0" fillId="4" borderId="4" xfId="0" applyNumberFormat="1" applyFill="1" applyBorder="1" applyAlignment="1"/>
    <xf numFmtId="164" fontId="0" fillId="4" borderId="5" xfId="0" applyNumberFormat="1" applyFill="1" applyBorder="1" applyAlignment="1"/>
    <xf numFmtId="164" fontId="0" fillId="2" borderId="0" xfId="0" applyNumberFormat="1" applyFill="1" applyAlignment="1"/>
    <xf numFmtId="164" fontId="0" fillId="5" borderId="4" xfId="0" applyNumberFormat="1" applyFill="1" applyBorder="1" applyAlignment="1"/>
    <xf numFmtId="164" fontId="0" fillId="0" borderId="0" xfId="0" applyNumberFormat="1" applyBorder="1" applyAlignment="1"/>
    <xf numFmtId="164" fontId="1" fillId="0" borderId="0" xfId="0" applyNumberFormat="1" applyFont="1" applyBorder="1" applyAlignment="1"/>
    <xf numFmtId="0" fontId="0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/>
    <xf numFmtId="2" fontId="0" fillId="0" borderId="5" xfId="0" applyNumberFormat="1" applyBorder="1" applyAlignment="1"/>
    <xf numFmtId="2" fontId="0" fillId="0" borderId="0" xfId="0" applyNumberFormat="1" applyAlignment="1"/>
    <xf numFmtId="2" fontId="1" fillId="0" borderId="0" xfId="0" applyNumberFormat="1" applyFont="1" applyAlignment="1"/>
    <xf numFmtId="2" fontId="0" fillId="0" borderId="4" xfId="0" applyNumberFormat="1" applyBorder="1" applyAlignment="1"/>
    <xf numFmtId="2" fontId="1" fillId="0" borderId="4" xfId="0" applyNumberFormat="1" applyFont="1" applyBorder="1" applyAlignment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ANOVA!$B$107</c:f>
              <c:strCache>
                <c:ptCount val="1"/>
                <c:pt idx="0">
                  <c:v>Phenotypes-BC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val>
            <c:numRef>
              <c:f>ANOVA!$C$107</c:f>
              <c:numCache>
                <c:formatCode>0.0000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ANOVA!$B$108</c:f>
              <c:strCache>
                <c:ptCount val="1"/>
                <c:pt idx="0">
                  <c:v>Phenotypes-CFRC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0.71245655201029479</c:v>
                </c:pt>
              </c:numLit>
            </c:plus>
            <c:minus>
              <c:numLit>
                <c:formatCode>General</c:formatCode>
                <c:ptCount val="1"/>
                <c:pt idx="0">
                  <c:v>0.71245655201029479</c:v>
                </c:pt>
              </c:numLit>
            </c:minus>
          </c:errBars>
          <c:val>
            <c:numRef>
              <c:f>ANOVA!$C$108</c:f>
              <c:numCache>
                <c:formatCode>0.0000</c:formatCode>
                <c:ptCount val="1"/>
                <c:pt idx="0">
                  <c:v>-0.80903983495588982</c:v>
                </c:pt>
              </c:numCache>
            </c:numRef>
          </c:val>
        </c:ser>
        <c:ser>
          <c:idx val="2"/>
          <c:order val="2"/>
          <c:tx>
            <c:strRef>
              <c:f>ANOVA!$B$109</c:f>
              <c:strCache>
                <c:ptCount val="1"/>
                <c:pt idx="0">
                  <c:v>Phenotypes-FTFRC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0.71245655201029479</c:v>
                </c:pt>
              </c:numLit>
            </c:plus>
            <c:minus>
              <c:numLit>
                <c:formatCode>General</c:formatCode>
                <c:ptCount val="1"/>
                <c:pt idx="0">
                  <c:v>0.7124565520102949</c:v>
                </c:pt>
              </c:numLit>
            </c:minus>
          </c:errBars>
          <c:val>
            <c:numRef>
              <c:f>ANOVA!$C$109</c:f>
              <c:numCache>
                <c:formatCode>0.0000</c:formatCode>
                <c:ptCount val="1"/>
                <c:pt idx="0">
                  <c:v>-0.60677987621691754</c:v>
                </c:pt>
              </c:numCache>
            </c:numRef>
          </c:val>
        </c:ser>
        <c:ser>
          <c:idx val="3"/>
          <c:order val="3"/>
          <c:tx>
            <c:strRef>
              <c:f>ANOVA!$B$110</c:f>
              <c:strCache>
                <c:ptCount val="1"/>
                <c:pt idx="0">
                  <c:v>Phenotypes-NPFRC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0.7124565520102949</c:v>
                </c:pt>
              </c:numLit>
            </c:plus>
            <c:minus>
              <c:numLit>
                <c:formatCode>General</c:formatCode>
                <c:ptCount val="1"/>
                <c:pt idx="0">
                  <c:v>0.7124565520102949</c:v>
                </c:pt>
              </c:numLit>
            </c:minus>
          </c:errBars>
          <c:val>
            <c:numRef>
              <c:f>ANOVA!$C$110</c:f>
              <c:numCache>
                <c:formatCode>0.0000</c:formatCode>
                <c:ptCount val="1"/>
                <c:pt idx="0">
                  <c:v>-0.60677987621691754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91532672"/>
        <c:axId val="91547136"/>
      </c:barChart>
      <c:catAx>
        <c:axId val="9153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sq-AL"/>
          </a:p>
        </c:txPr>
        <c:crossAx val="91547136"/>
        <c:crosses val="autoZero"/>
        <c:auto val="1"/>
        <c:lblAlgn val="ctr"/>
        <c:lblOffset val="100"/>
        <c:noMultiLvlLbl val="0"/>
      </c:catAx>
      <c:valAx>
        <c:axId val="9154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5326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Pred(Moisture) / Moisture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ANOVA!$E$294:$E$305</c:f>
              <c:numCache>
                <c:formatCode>0.0000</c:formatCode>
                <c:ptCount val="12"/>
                <c:pt idx="0">
                  <c:v>76.199999999999989</c:v>
                </c:pt>
                <c:pt idx="1">
                  <c:v>76.199999999999989</c:v>
                </c:pt>
                <c:pt idx="2">
                  <c:v>76.199999999999989</c:v>
                </c:pt>
                <c:pt idx="3">
                  <c:v>75.86333333333333</c:v>
                </c:pt>
                <c:pt idx="4">
                  <c:v>75.86333333333333</c:v>
                </c:pt>
                <c:pt idx="5">
                  <c:v>75.86333333333333</c:v>
                </c:pt>
                <c:pt idx="6">
                  <c:v>75.766666666666652</c:v>
                </c:pt>
                <c:pt idx="7">
                  <c:v>75.766666666666652</c:v>
                </c:pt>
                <c:pt idx="8">
                  <c:v>75.766666666666652</c:v>
                </c:pt>
                <c:pt idx="9">
                  <c:v>74.966666666666654</c:v>
                </c:pt>
                <c:pt idx="10">
                  <c:v>74.966666666666654</c:v>
                </c:pt>
                <c:pt idx="11">
                  <c:v>74.966666666666654</c:v>
                </c:pt>
              </c:numCache>
            </c:numRef>
          </c:xVal>
          <c:yVal>
            <c:numRef>
              <c:f>ANOVA!$D$294:$D$305</c:f>
              <c:numCache>
                <c:formatCode>0.0000</c:formatCode>
                <c:ptCount val="12"/>
                <c:pt idx="0">
                  <c:v>76.3</c:v>
                </c:pt>
                <c:pt idx="1">
                  <c:v>76.3</c:v>
                </c:pt>
                <c:pt idx="2">
                  <c:v>76</c:v>
                </c:pt>
                <c:pt idx="3">
                  <c:v>75.790000000000006</c:v>
                </c:pt>
                <c:pt idx="4">
                  <c:v>76</c:v>
                </c:pt>
                <c:pt idx="5">
                  <c:v>75.8</c:v>
                </c:pt>
                <c:pt idx="6">
                  <c:v>75.7</c:v>
                </c:pt>
                <c:pt idx="7">
                  <c:v>75.599999999999994</c:v>
                </c:pt>
                <c:pt idx="8">
                  <c:v>76</c:v>
                </c:pt>
                <c:pt idx="9">
                  <c:v>74.8</c:v>
                </c:pt>
                <c:pt idx="10">
                  <c:v>74.900000000000006</c:v>
                </c:pt>
                <c:pt idx="11">
                  <c:v>75.2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74.5</c:v>
              </c:pt>
              <c:pt idx="1">
                <c:v>76.5</c:v>
              </c:pt>
            </c:numLit>
          </c:xVal>
          <c:yVal>
            <c:numLit>
              <c:formatCode>General</c:formatCode>
              <c:ptCount val="2"/>
              <c:pt idx="0">
                <c:v>74.5</c:v>
              </c:pt>
              <c:pt idx="1">
                <c:v>76.5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76672"/>
        <c:axId val="97678848"/>
      </c:scatterChart>
      <c:valAx>
        <c:axId val="97676672"/>
        <c:scaling>
          <c:orientation val="minMax"/>
          <c:max val="76.5"/>
          <c:min val="74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Pred(Moisture)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678848"/>
        <c:crosses val="autoZero"/>
        <c:crossBetween val="midCat"/>
        <c:majorUnit val="0.5"/>
      </c:valAx>
      <c:valAx>
        <c:axId val="97678848"/>
        <c:scaling>
          <c:orientation val="minMax"/>
          <c:max val="76.5"/>
          <c:min val="74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Moisture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676672"/>
        <c:crosses val="autoZero"/>
        <c:crossBetween val="midCat"/>
        <c:majorUnit val="0.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Moisture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ANOVA!$B$294:$B$305</c:f>
              <c:strCache>
                <c:ptCount val="1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</c:strCache>
            </c:strRef>
          </c:cat>
          <c:val>
            <c:numRef>
              <c:f>ANOVA!$G$294:$G$305</c:f>
              <c:numCache>
                <c:formatCode>0.0000</c:formatCode>
                <c:ptCount val="12"/>
                <c:pt idx="0">
                  <c:v>0.55321277681795777</c:v>
                </c:pt>
                <c:pt idx="1">
                  <c:v>0.55321277681795777</c:v>
                </c:pt>
                <c:pt idx="2">
                  <c:v>-1.1064255536357583</c:v>
                </c:pt>
                <c:pt idx="3">
                  <c:v>-0.40568936966641322</c:v>
                </c:pt>
                <c:pt idx="4">
                  <c:v>0.75605746165116439</c:v>
                </c:pt>
                <c:pt idx="5">
                  <c:v>-0.3503680919846725</c:v>
                </c:pt>
                <c:pt idx="6">
                  <c:v>-0.36880851787850749</c:v>
                </c:pt>
                <c:pt idx="7">
                  <c:v>-0.92202129469646521</c:v>
                </c:pt>
                <c:pt idx="8">
                  <c:v>1.2908298125752085</c:v>
                </c:pt>
                <c:pt idx="9">
                  <c:v>-0.92202129469646521</c:v>
                </c:pt>
                <c:pt idx="10">
                  <c:v>-0.36880851787850749</c:v>
                </c:pt>
                <c:pt idx="11">
                  <c:v>1.2908298125752085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9808"/>
        <c:axId val="97721728"/>
      </c:barChart>
      <c:catAx>
        <c:axId val="9771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721728"/>
        <c:crosses val="autoZero"/>
        <c:auto val="1"/>
        <c:lblAlgn val="ctr"/>
        <c:lblOffset val="100"/>
        <c:noMultiLvlLbl val="0"/>
      </c:catAx>
      <c:valAx>
        <c:axId val="97721728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71980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4A7EBB"/>
              </a:solidFill>
              <a:prstDash val="solid"/>
            </a:ln>
            <a:effectLst/>
          </c:spPr>
          <c:marker>
            <c:symbol val="circle"/>
            <c:size val="3"/>
          </c:marker>
          <c:cat>
            <c:strRef>
              <c:f>ANOVA1_HID1!$B$2:$B$5</c:f>
              <c:strCache>
                <c:ptCount val="4"/>
                <c:pt idx="0">
                  <c:v>Phenotypes-BC</c:v>
                </c:pt>
                <c:pt idx="1">
                  <c:v>Phenotypes-CFRC</c:v>
                </c:pt>
                <c:pt idx="2">
                  <c:v>Phenotypes-FTFRC</c:v>
                </c:pt>
                <c:pt idx="3">
                  <c:v>Phenotypes-NPFRC</c:v>
                </c:pt>
              </c:strCache>
            </c:strRef>
          </c:cat>
          <c:val>
            <c:numRef>
              <c:f>ANOVA1_HID1!$C$2:$C$5</c:f>
              <c:numCache>
                <c:formatCode>0.0000</c:formatCode>
                <c:ptCount val="4"/>
                <c:pt idx="0">
                  <c:v>76.199999999999989</c:v>
                </c:pt>
                <c:pt idx="1">
                  <c:v>75.766666666666652</c:v>
                </c:pt>
                <c:pt idx="2">
                  <c:v>75.86333333333333</c:v>
                </c:pt>
                <c:pt idx="3">
                  <c:v>74.966666666666654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4016"/>
        <c:axId val="97752576"/>
      </c:lineChart>
      <c:catAx>
        <c:axId val="9773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Phenotypes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752576"/>
        <c:crosses val="autoZero"/>
        <c:auto val="1"/>
        <c:lblAlgn val="ctr"/>
        <c:lblOffset val="100"/>
        <c:noMultiLvlLbl val="0"/>
      </c:catAx>
      <c:valAx>
        <c:axId val="9775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Moisture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77340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Protein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ANOVA!$B$425</c:f>
              <c:strCache>
                <c:ptCount val="1"/>
                <c:pt idx="0">
                  <c:v>Phenotypes-BC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val>
            <c:numRef>
              <c:f>ANOVA!$C$425</c:f>
              <c:numCache>
                <c:formatCode>0.0000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ANOVA!$B$426</c:f>
              <c:strCache>
                <c:ptCount val="1"/>
                <c:pt idx="0">
                  <c:v>Phenotypes-CFRC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0.53842931021343499</c:v>
                </c:pt>
              </c:numLit>
            </c:plus>
            <c:minus>
              <c:numLit>
                <c:formatCode>General</c:formatCode>
                <c:ptCount val="1"/>
                <c:pt idx="0">
                  <c:v>0.53842931021343499</c:v>
                </c:pt>
              </c:numLit>
            </c:minus>
          </c:errBars>
          <c:val>
            <c:numRef>
              <c:f>ANOVA!$C$426</c:f>
              <c:numCache>
                <c:formatCode>0.0000</c:formatCode>
                <c:ptCount val="1"/>
                <c:pt idx="0">
                  <c:v>0.89938837913425251</c:v>
                </c:pt>
              </c:numCache>
            </c:numRef>
          </c:val>
        </c:ser>
        <c:ser>
          <c:idx val="2"/>
          <c:order val="2"/>
          <c:tx>
            <c:strRef>
              <c:f>ANOVA!$B$427</c:f>
              <c:strCache>
                <c:ptCount val="1"/>
                <c:pt idx="0">
                  <c:v>Phenotypes-FTFRC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0.53842931021343499</c:v>
                </c:pt>
              </c:numLit>
            </c:plus>
            <c:minus>
              <c:numLit>
                <c:formatCode>General</c:formatCode>
                <c:ptCount val="1"/>
                <c:pt idx="0">
                  <c:v>0.53842931021343499</c:v>
                </c:pt>
              </c:numLit>
            </c:minus>
          </c:errBars>
          <c:val>
            <c:numRef>
              <c:f>ANOVA!$C$427</c:f>
              <c:numCache>
                <c:formatCode>0.0000</c:formatCode>
                <c:ptCount val="1"/>
                <c:pt idx="0">
                  <c:v>9.9932042126027729E-2</c:v>
                </c:pt>
              </c:numCache>
            </c:numRef>
          </c:val>
        </c:ser>
        <c:ser>
          <c:idx val="3"/>
          <c:order val="3"/>
          <c:tx>
            <c:strRef>
              <c:f>ANOVA!$B$428</c:f>
              <c:strCache>
                <c:ptCount val="1"/>
                <c:pt idx="0">
                  <c:v>Phenotypes-NPFRC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0.53842931021343499</c:v>
                </c:pt>
              </c:numLit>
            </c:plus>
            <c:minus>
              <c:numLit>
                <c:formatCode>General</c:formatCode>
                <c:ptCount val="1"/>
                <c:pt idx="0">
                  <c:v>0.53842931021343499</c:v>
                </c:pt>
              </c:numLit>
            </c:minus>
          </c:errBars>
          <c:val>
            <c:numRef>
              <c:f>ANOVA!$C$428</c:f>
              <c:numCache>
                <c:formatCode>0.0000</c:formatCode>
                <c:ptCount val="1"/>
                <c:pt idx="0">
                  <c:v>8.5656036108023512E-2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98143232"/>
        <c:axId val="98157696"/>
      </c:barChart>
      <c:catAx>
        <c:axId val="981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sq-AL"/>
          </a:p>
        </c:txPr>
        <c:crossAx val="98157696"/>
        <c:crosses val="autoZero"/>
        <c:auto val="1"/>
        <c:lblAlgn val="ctr"/>
        <c:lblOffset val="100"/>
        <c:noMultiLvlLbl val="0"/>
      </c:catAx>
      <c:valAx>
        <c:axId val="9815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814323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Protein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ANOVA!$D$453:$D$464</c:f>
              <c:numCache>
                <c:formatCode>0.0000</c:formatCode>
                <c:ptCount val="12"/>
                <c:pt idx="0">
                  <c:v>23.1</c:v>
                </c:pt>
                <c:pt idx="1">
                  <c:v>22</c:v>
                </c:pt>
                <c:pt idx="2">
                  <c:v>22.5</c:v>
                </c:pt>
                <c:pt idx="3">
                  <c:v>23.6</c:v>
                </c:pt>
                <c:pt idx="4">
                  <c:v>22.9</c:v>
                </c:pt>
                <c:pt idx="5">
                  <c:v>21.8</c:v>
                </c:pt>
                <c:pt idx="6">
                  <c:v>24.8</c:v>
                </c:pt>
                <c:pt idx="7">
                  <c:v>23.9</c:v>
                </c:pt>
                <c:pt idx="8">
                  <c:v>25.2</c:v>
                </c:pt>
                <c:pt idx="9">
                  <c:v>23</c:v>
                </c:pt>
                <c:pt idx="10">
                  <c:v>23</c:v>
                </c:pt>
                <c:pt idx="11">
                  <c:v>22.2</c:v>
                </c:pt>
              </c:numCache>
            </c:numRef>
          </c:xVal>
          <c:yVal>
            <c:numRef>
              <c:f>ANOVA!$G$453:$G$464</c:f>
              <c:numCache>
                <c:formatCode>0.0000</c:formatCode>
                <c:ptCount val="12"/>
                <c:pt idx="0">
                  <c:v>0.84867497970884431</c:v>
                </c:pt>
                <c:pt idx="1">
                  <c:v>-0.7987529220789048</c:v>
                </c:pt>
                <c:pt idx="2">
                  <c:v>-4.9922057629928886E-2</c:v>
                </c:pt>
                <c:pt idx="3">
                  <c:v>1.2480514407483021</c:v>
                </c:pt>
                <c:pt idx="4">
                  <c:v>0.1996882305197315</c:v>
                </c:pt>
                <c:pt idx="5">
                  <c:v>-1.4477396712680122</c:v>
                </c:pt>
                <c:pt idx="6">
                  <c:v>0.24961028814966574</c:v>
                </c:pt>
                <c:pt idx="7">
                  <c:v>-1.098285267858494</c:v>
                </c:pt>
                <c:pt idx="8">
                  <c:v>0.84867497970884431</c:v>
                </c:pt>
                <c:pt idx="9">
                  <c:v>0.39937646103945773</c:v>
                </c:pt>
                <c:pt idx="10">
                  <c:v>0.39937646103945773</c:v>
                </c:pt>
                <c:pt idx="11">
                  <c:v>-0.7987529220789048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36384"/>
        <c:axId val="100338688"/>
      </c:scatterChart>
      <c:valAx>
        <c:axId val="100336384"/>
        <c:scaling>
          <c:orientation val="minMax"/>
          <c:max val="26"/>
          <c:min val="2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Protein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338688"/>
        <c:crosses val="autoZero"/>
        <c:crossBetween val="midCat"/>
      </c:valAx>
      <c:valAx>
        <c:axId val="100338688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3363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Pred(Protein)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ANOVA!$E$453:$E$464</c:f>
              <c:numCache>
                <c:formatCode>0.0000</c:formatCode>
                <c:ptCount val="12"/>
                <c:pt idx="0">
                  <c:v>22.533333333333331</c:v>
                </c:pt>
                <c:pt idx="1">
                  <c:v>22.533333333333331</c:v>
                </c:pt>
                <c:pt idx="2">
                  <c:v>22.533333333333331</c:v>
                </c:pt>
                <c:pt idx="3">
                  <c:v>22.766666666666662</c:v>
                </c:pt>
                <c:pt idx="4">
                  <c:v>22.766666666666662</c:v>
                </c:pt>
                <c:pt idx="5">
                  <c:v>22.766666666666662</c:v>
                </c:pt>
                <c:pt idx="6">
                  <c:v>24.633333333333329</c:v>
                </c:pt>
                <c:pt idx="7">
                  <c:v>24.633333333333329</c:v>
                </c:pt>
                <c:pt idx="8">
                  <c:v>24.633333333333329</c:v>
                </c:pt>
                <c:pt idx="9">
                  <c:v>22.733333333333331</c:v>
                </c:pt>
                <c:pt idx="10">
                  <c:v>22.733333333333331</c:v>
                </c:pt>
                <c:pt idx="11">
                  <c:v>22.733333333333331</c:v>
                </c:pt>
              </c:numCache>
            </c:numRef>
          </c:xVal>
          <c:yVal>
            <c:numRef>
              <c:f>ANOVA!$G$453:$G$464</c:f>
              <c:numCache>
                <c:formatCode>0.0000</c:formatCode>
                <c:ptCount val="12"/>
                <c:pt idx="0">
                  <c:v>0.84867497970884431</c:v>
                </c:pt>
                <c:pt idx="1">
                  <c:v>-0.7987529220789048</c:v>
                </c:pt>
                <c:pt idx="2">
                  <c:v>-4.9922057629928886E-2</c:v>
                </c:pt>
                <c:pt idx="3">
                  <c:v>1.2480514407483021</c:v>
                </c:pt>
                <c:pt idx="4">
                  <c:v>0.1996882305197315</c:v>
                </c:pt>
                <c:pt idx="5">
                  <c:v>-1.4477396712680122</c:v>
                </c:pt>
                <c:pt idx="6">
                  <c:v>0.24961028814966574</c:v>
                </c:pt>
                <c:pt idx="7">
                  <c:v>-1.098285267858494</c:v>
                </c:pt>
                <c:pt idx="8">
                  <c:v>0.84867497970884431</c:v>
                </c:pt>
                <c:pt idx="9">
                  <c:v>0.39937646103945773</c:v>
                </c:pt>
                <c:pt idx="10">
                  <c:v>0.39937646103945773</c:v>
                </c:pt>
                <c:pt idx="11">
                  <c:v>-0.7987529220789048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67360"/>
        <c:axId val="100374016"/>
      </c:scatterChart>
      <c:valAx>
        <c:axId val="100367360"/>
        <c:scaling>
          <c:orientation val="minMax"/>
          <c:max val="25"/>
          <c:min val="22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Pred(Protein)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374016"/>
        <c:crosses val="autoZero"/>
        <c:crossBetween val="midCat"/>
      </c:valAx>
      <c:valAx>
        <c:axId val="10037401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36736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Pred(Protein) / Protein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ANOVA!$E$453:$E$464</c:f>
              <c:numCache>
                <c:formatCode>0.0000</c:formatCode>
                <c:ptCount val="12"/>
                <c:pt idx="0">
                  <c:v>22.533333333333331</c:v>
                </c:pt>
                <c:pt idx="1">
                  <c:v>22.533333333333331</c:v>
                </c:pt>
                <c:pt idx="2">
                  <c:v>22.533333333333331</c:v>
                </c:pt>
                <c:pt idx="3">
                  <c:v>22.766666666666662</c:v>
                </c:pt>
                <c:pt idx="4">
                  <c:v>22.766666666666662</c:v>
                </c:pt>
                <c:pt idx="5">
                  <c:v>22.766666666666662</c:v>
                </c:pt>
                <c:pt idx="6">
                  <c:v>24.633333333333329</c:v>
                </c:pt>
                <c:pt idx="7">
                  <c:v>24.633333333333329</c:v>
                </c:pt>
                <c:pt idx="8">
                  <c:v>24.633333333333329</c:v>
                </c:pt>
                <c:pt idx="9">
                  <c:v>22.733333333333331</c:v>
                </c:pt>
                <c:pt idx="10">
                  <c:v>22.733333333333331</c:v>
                </c:pt>
                <c:pt idx="11">
                  <c:v>22.733333333333331</c:v>
                </c:pt>
              </c:numCache>
            </c:numRef>
          </c:xVal>
          <c:yVal>
            <c:numRef>
              <c:f>ANOVA!$D$453:$D$464</c:f>
              <c:numCache>
                <c:formatCode>0.0000</c:formatCode>
                <c:ptCount val="12"/>
                <c:pt idx="0">
                  <c:v>23.1</c:v>
                </c:pt>
                <c:pt idx="1">
                  <c:v>22</c:v>
                </c:pt>
                <c:pt idx="2">
                  <c:v>22.5</c:v>
                </c:pt>
                <c:pt idx="3">
                  <c:v>23.6</c:v>
                </c:pt>
                <c:pt idx="4">
                  <c:v>22.9</c:v>
                </c:pt>
                <c:pt idx="5">
                  <c:v>21.8</c:v>
                </c:pt>
                <c:pt idx="6">
                  <c:v>24.8</c:v>
                </c:pt>
                <c:pt idx="7">
                  <c:v>23.9</c:v>
                </c:pt>
                <c:pt idx="8">
                  <c:v>25.2</c:v>
                </c:pt>
                <c:pt idx="9">
                  <c:v>23</c:v>
                </c:pt>
                <c:pt idx="10">
                  <c:v>23</c:v>
                </c:pt>
                <c:pt idx="11">
                  <c:v>22.2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21.5</c:v>
              </c:pt>
              <c:pt idx="1">
                <c:v>25.5</c:v>
              </c:pt>
            </c:numLit>
          </c:xVal>
          <c:yVal>
            <c:numLit>
              <c:formatCode>General</c:formatCode>
              <c:ptCount val="2"/>
              <c:pt idx="0">
                <c:v>21.5</c:v>
              </c:pt>
              <c:pt idx="1">
                <c:v>25.5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ANOVA!xdata6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25728"/>
        <c:axId val="100427648"/>
      </c:scatterChart>
      <c:valAx>
        <c:axId val="100425728"/>
        <c:scaling>
          <c:orientation val="minMax"/>
          <c:max val="25.5"/>
          <c:min val="2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Pred(Protein)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427648"/>
        <c:crosses val="autoZero"/>
        <c:crossBetween val="midCat"/>
        <c:majorUnit val="0.5"/>
      </c:valAx>
      <c:valAx>
        <c:axId val="100427648"/>
        <c:scaling>
          <c:orientation val="minMax"/>
          <c:max val="25.5"/>
          <c:min val="2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Protein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425728"/>
        <c:crosses val="autoZero"/>
        <c:crossBetween val="midCat"/>
        <c:majorUnit val="0.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Protein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ANOVA!$B$453:$B$464</c:f>
              <c:strCache>
                <c:ptCount val="1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</c:strCache>
            </c:strRef>
          </c:cat>
          <c:val>
            <c:numRef>
              <c:f>ANOVA!$G$453:$G$464</c:f>
              <c:numCache>
                <c:formatCode>0.0000</c:formatCode>
                <c:ptCount val="12"/>
                <c:pt idx="0">
                  <c:v>0.84867497970884431</c:v>
                </c:pt>
                <c:pt idx="1">
                  <c:v>-0.7987529220789048</c:v>
                </c:pt>
                <c:pt idx="2">
                  <c:v>-4.9922057629928886E-2</c:v>
                </c:pt>
                <c:pt idx="3">
                  <c:v>1.2480514407483021</c:v>
                </c:pt>
                <c:pt idx="4">
                  <c:v>0.1996882305197315</c:v>
                </c:pt>
                <c:pt idx="5">
                  <c:v>-1.4477396712680122</c:v>
                </c:pt>
                <c:pt idx="6">
                  <c:v>0.24961028814966574</c:v>
                </c:pt>
                <c:pt idx="7">
                  <c:v>-1.098285267858494</c:v>
                </c:pt>
                <c:pt idx="8">
                  <c:v>0.84867497970884431</c:v>
                </c:pt>
                <c:pt idx="9">
                  <c:v>0.39937646103945773</c:v>
                </c:pt>
                <c:pt idx="10">
                  <c:v>0.39937646103945773</c:v>
                </c:pt>
                <c:pt idx="11">
                  <c:v>-0.7987529220789048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52224"/>
        <c:axId val="100462592"/>
      </c:barChart>
      <c:catAx>
        <c:axId val="100452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462592"/>
        <c:crosses val="autoZero"/>
        <c:auto val="1"/>
        <c:lblAlgn val="ctr"/>
        <c:lblOffset val="100"/>
        <c:noMultiLvlLbl val="0"/>
      </c:catAx>
      <c:valAx>
        <c:axId val="100462592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045222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4A7EBB"/>
              </a:solidFill>
              <a:prstDash val="solid"/>
            </a:ln>
            <a:effectLst/>
          </c:spPr>
          <c:marker>
            <c:symbol val="circle"/>
            <c:size val="3"/>
          </c:marker>
          <c:cat>
            <c:strRef>
              <c:f>ANOVA1_HID2!$B$2:$B$5</c:f>
              <c:strCache>
                <c:ptCount val="4"/>
                <c:pt idx="0">
                  <c:v>Phenotypes-BC</c:v>
                </c:pt>
                <c:pt idx="1">
                  <c:v>Phenotypes-CFRC</c:v>
                </c:pt>
                <c:pt idx="2">
                  <c:v>Phenotypes-FTFRC</c:v>
                </c:pt>
                <c:pt idx="3">
                  <c:v>Phenotypes-NPFRC</c:v>
                </c:pt>
              </c:strCache>
            </c:strRef>
          </c:cat>
          <c:val>
            <c:numRef>
              <c:f>ANOVA1_HID2!$C$2:$C$5</c:f>
              <c:numCache>
                <c:formatCode>0.0000</c:formatCode>
                <c:ptCount val="4"/>
                <c:pt idx="0">
                  <c:v>22.533333333333331</c:v>
                </c:pt>
                <c:pt idx="1">
                  <c:v>24.633333333333329</c:v>
                </c:pt>
                <c:pt idx="2">
                  <c:v>22.766666666666662</c:v>
                </c:pt>
                <c:pt idx="3">
                  <c:v>22.733333333333331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2000"/>
        <c:axId val="102913920"/>
      </c:lineChart>
      <c:catAx>
        <c:axId val="10291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Phenotypes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913920"/>
        <c:crosses val="autoZero"/>
        <c:auto val="1"/>
        <c:lblAlgn val="ctr"/>
        <c:lblOffset val="100"/>
        <c:noMultiLvlLbl val="0"/>
      </c:catAx>
      <c:valAx>
        <c:axId val="10291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Protein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91200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Fat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ANOVA!$B$584</c:f>
              <c:strCache>
                <c:ptCount val="1"/>
                <c:pt idx="0">
                  <c:v>Phenotypes-BC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val>
            <c:numRef>
              <c:f>ANOVA!$C$584</c:f>
              <c:numCache>
                <c:formatCode>0.0000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ANOVA!$B$585</c:f>
              <c:strCache>
                <c:ptCount val="1"/>
                <c:pt idx="0">
                  <c:v>Phenotypes-CFRC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0.22024814997346032</c:v>
                </c:pt>
              </c:numLit>
            </c:plus>
            <c:minus>
              <c:numLit>
                <c:formatCode>General</c:formatCode>
                <c:ptCount val="1"/>
                <c:pt idx="0">
                  <c:v>0.22024814997346032</c:v>
                </c:pt>
              </c:numLit>
            </c:minus>
          </c:errBars>
          <c:val>
            <c:numRef>
              <c:f>ANOVA!$C$585</c:f>
              <c:numCache>
                <c:formatCode>0.0000</c:formatCode>
                <c:ptCount val="1"/>
                <c:pt idx="0">
                  <c:v>-1.1564027987129766</c:v>
                </c:pt>
              </c:numCache>
            </c:numRef>
          </c:val>
        </c:ser>
        <c:ser>
          <c:idx val="2"/>
          <c:order val="2"/>
          <c:tx>
            <c:strRef>
              <c:f>ANOVA!$B$586</c:f>
              <c:strCache>
                <c:ptCount val="1"/>
                <c:pt idx="0">
                  <c:v>Phenotypes-FTFRC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0.22024814997346029</c:v>
                </c:pt>
              </c:numLit>
            </c:plus>
            <c:minus>
              <c:numLit>
                <c:formatCode>General</c:formatCode>
                <c:ptCount val="1"/>
                <c:pt idx="0">
                  <c:v>0.22024814997346032</c:v>
                </c:pt>
              </c:numLit>
            </c:minus>
          </c:errBars>
          <c:val>
            <c:numRef>
              <c:f>ANOVA!$C$586</c:f>
              <c:numCache>
                <c:formatCode>0.0000</c:formatCode>
                <c:ptCount val="1"/>
                <c:pt idx="0">
                  <c:v>-0.41033647696266906</c:v>
                </c:pt>
              </c:numCache>
            </c:numRef>
          </c:val>
        </c:ser>
        <c:ser>
          <c:idx val="3"/>
          <c:order val="3"/>
          <c:tx>
            <c:strRef>
              <c:f>ANOVA!$B$587</c:f>
              <c:strCache>
                <c:ptCount val="1"/>
                <c:pt idx="0">
                  <c:v>Phenotypes-NPFRC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0.22024814997346029</c:v>
                </c:pt>
              </c:numLit>
            </c:plus>
            <c:minus>
              <c:numLit>
                <c:formatCode>General</c:formatCode>
                <c:ptCount val="1"/>
                <c:pt idx="0">
                  <c:v>0.22024814997346026</c:v>
                </c:pt>
              </c:numLit>
            </c:minus>
          </c:errBars>
          <c:val>
            <c:numRef>
              <c:f>ANOVA!$C$587</c:f>
              <c:numCache>
                <c:formatCode>0.0000</c:formatCode>
                <c:ptCount val="1"/>
                <c:pt idx="0">
                  <c:v>-0.33572984478763851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968704"/>
        <c:axId val="102979072"/>
      </c:barChart>
      <c:catAx>
        <c:axId val="10296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sq-AL"/>
          </a:p>
        </c:txPr>
        <c:crossAx val="102979072"/>
        <c:crosses val="autoZero"/>
        <c:auto val="1"/>
        <c:lblAlgn val="ctr"/>
        <c:lblOffset val="100"/>
        <c:noMultiLvlLbl val="0"/>
      </c:catAx>
      <c:valAx>
        <c:axId val="102979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968704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ANOVA!$D$135:$D$146</c:f>
              <c:numCache>
                <c:formatCode>0.0000</c:formatCode>
                <c:ptCount val="12"/>
                <c:pt idx="0">
                  <c:v>6.2</c:v>
                </c:pt>
                <c:pt idx="1">
                  <c:v>6.6</c:v>
                </c:pt>
                <c:pt idx="2">
                  <c:v>6.7</c:v>
                </c:pt>
                <c:pt idx="3">
                  <c:v>6.3</c:v>
                </c:pt>
                <c:pt idx="4">
                  <c:v>6.3</c:v>
                </c:pt>
                <c:pt idx="5">
                  <c:v>6</c:v>
                </c:pt>
                <c:pt idx="6">
                  <c:v>6.1</c:v>
                </c:pt>
                <c:pt idx="7">
                  <c:v>6</c:v>
                </c:pt>
                <c:pt idx="8">
                  <c:v>6.2</c:v>
                </c:pt>
                <c:pt idx="9">
                  <c:v>6.4</c:v>
                </c:pt>
                <c:pt idx="10">
                  <c:v>6.1</c:v>
                </c:pt>
                <c:pt idx="11">
                  <c:v>6.1</c:v>
                </c:pt>
              </c:numCache>
            </c:numRef>
          </c:xVal>
          <c:yVal>
            <c:numRef>
              <c:f>ANOVA!$G$135:$G$146</c:f>
              <c:numCache>
                <c:formatCode>0.0000</c:formatCode>
                <c:ptCount val="12"/>
                <c:pt idx="0">
                  <c:v>-1.6035674514745437</c:v>
                </c:pt>
                <c:pt idx="1">
                  <c:v>0.53452248382484635</c:v>
                </c:pt>
                <c:pt idx="2">
                  <c:v>1.0690449676496974</c:v>
                </c:pt>
                <c:pt idx="3">
                  <c:v>0.53452248382484635</c:v>
                </c:pt>
                <c:pt idx="4">
                  <c:v>0.53452248382484635</c:v>
                </c:pt>
                <c:pt idx="5">
                  <c:v>-1.0690449676496974</c:v>
                </c:pt>
                <c:pt idx="6">
                  <c:v>-4.7475133497773944E-15</c:v>
                </c:pt>
                <c:pt idx="7">
                  <c:v>-0.53452248382485112</c:v>
                </c:pt>
                <c:pt idx="8">
                  <c:v>0.53452248382484635</c:v>
                </c:pt>
                <c:pt idx="9">
                  <c:v>1.0690449676496974</c:v>
                </c:pt>
                <c:pt idx="10">
                  <c:v>-0.53452248382485112</c:v>
                </c:pt>
                <c:pt idx="11">
                  <c:v>-0.53452248382485112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74016"/>
        <c:axId val="91176320"/>
      </c:scatterChart>
      <c:valAx>
        <c:axId val="91174016"/>
        <c:scaling>
          <c:orientation val="minMax"/>
          <c:max val="6.7"/>
          <c:min val="5.9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176320"/>
        <c:crosses val="autoZero"/>
        <c:crossBetween val="midCat"/>
      </c:valAx>
      <c:valAx>
        <c:axId val="91176320"/>
        <c:scaling>
          <c:orientation val="minMax"/>
          <c:max val="1.5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17401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Fat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ANOVA!$D$612:$D$623</c:f>
              <c:numCache>
                <c:formatCode>0.0000</c:formatCode>
                <c:ptCount val="12"/>
                <c:pt idx="0">
                  <c:v>1.55</c:v>
                </c:pt>
                <c:pt idx="1">
                  <c:v>1.5</c:v>
                </c:pt>
                <c:pt idx="2">
                  <c:v>1.49</c:v>
                </c:pt>
                <c:pt idx="3">
                  <c:v>1.39</c:v>
                </c:pt>
                <c:pt idx="4">
                  <c:v>1.45</c:v>
                </c:pt>
                <c:pt idx="5">
                  <c:v>1.37</c:v>
                </c:pt>
                <c:pt idx="6">
                  <c:v>1.2</c:v>
                </c:pt>
                <c:pt idx="7">
                  <c:v>1.19</c:v>
                </c:pt>
                <c:pt idx="8">
                  <c:v>1.22</c:v>
                </c:pt>
                <c:pt idx="9">
                  <c:v>1.39</c:v>
                </c:pt>
                <c:pt idx="10">
                  <c:v>1.45</c:v>
                </c:pt>
                <c:pt idx="11">
                  <c:v>1.43</c:v>
                </c:pt>
              </c:numCache>
            </c:numRef>
          </c:xVal>
          <c:yVal>
            <c:numRef>
              <c:f>ANOVA!$G$612:$G$623</c:f>
              <c:numCache>
                <c:formatCode>0.0000</c:formatCode>
                <c:ptCount val="12"/>
                <c:pt idx="0">
                  <c:v>1.169286807596023</c:v>
                </c:pt>
                <c:pt idx="1">
                  <c:v>-0.42519520276218375</c:v>
                </c:pt>
                <c:pt idx="2">
                  <c:v>-0.74409160483382508</c:v>
                </c:pt>
                <c:pt idx="3">
                  <c:v>-0.42519520276219086</c:v>
                </c:pt>
                <c:pt idx="4">
                  <c:v>1.4881832096676573</c:v>
                </c:pt>
                <c:pt idx="5">
                  <c:v>-1.0629880069054665</c:v>
                </c:pt>
                <c:pt idx="6">
                  <c:v>-0.10629880069054948</c:v>
                </c:pt>
                <c:pt idx="7">
                  <c:v>-0.42519520276219086</c:v>
                </c:pt>
                <c:pt idx="8">
                  <c:v>0.53149400345273323</c:v>
                </c:pt>
                <c:pt idx="9">
                  <c:v>-1.0629880069054665</c:v>
                </c:pt>
                <c:pt idx="10">
                  <c:v>0.85039040552438172</c:v>
                </c:pt>
                <c:pt idx="11">
                  <c:v>0.21259760138109896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95072"/>
        <c:axId val="102997376"/>
      </c:scatterChart>
      <c:valAx>
        <c:axId val="102995072"/>
        <c:scaling>
          <c:orientation val="minMax"/>
          <c:max val="1.6"/>
          <c:min val="1.100000000000000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Fat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997376"/>
        <c:crosses val="autoZero"/>
        <c:crossBetween val="midCat"/>
      </c:valAx>
      <c:valAx>
        <c:axId val="102997376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9950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Pred(Fat)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ANOVA!$E$612:$E$623</c:f>
              <c:numCache>
                <c:formatCode>0.0000</c:formatCode>
                <c:ptCount val="12"/>
                <c:pt idx="0">
                  <c:v>1.5133333333333332</c:v>
                </c:pt>
                <c:pt idx="1">
                  <c:v>1.5133333333333332</c:v>
                </c:pt>
                <c:pt idx="2">
                  <c:v>1.5133333333333332</c:v>
                </c:pt>
                <c:pt idx="3">
                  <c:v>1.4033333333333333</c:v>
                </c:pt>
                <c:pt idx="4">
                  <c:v>1.4033333333333333</c:v>
                </c:pt>
                <c:pt idx="5">
                  <c:v>1.4033333333333333</c:v>
                </c:pt>
                <c:pt idx="6">
                  <c:v>1.2033333333333334</c:v>
                </c:pt>
                <c:pt idx="7">
                  <c:v>1.2033333333333334</c:v>
                </c:pt>
                <c:pt idx="8">
                  <c:v>1.2033333333333334</c:v>
                </c:pt>
                <c:pt idx="9">
                  <c:v>1.4233333333333331</c:v>
                </c:pt>
                <c:pt idx="10">
                  <c:v>1.4233333333333331</c:v>
                </c:pt>
                <c:pt idx="11">
                  <c:v>1.4233333333333331</c:v>
                </c:pt>
              </c:numCache>
            </c:numRef>
          </c:xVal>
          <c:yVal>
            <c:numRef>
              <c:f>ANOVA!$G$612:$G$623</c:f>
              <c:numCache>
                <c:formatCode>0.0000</c:formatCode>
                <c:ptCount val="12"/>
                <c:pt idx="0">
                  <c:v>1.169286807596023</c:v>
                </c:pt>
                <c:pt idx="1">
                  <c:v>-0.42519520276218375</c:v>
                </c:pt>
                <c:pt idx="2">
                  <c:v>-0.74409160483382508</c:v>
                </c:pt>
                <c:pt idx="3">
                  <c:v>-0.42519520276219086</c:v>
                </c:pt>
                <c:pt idx="4">
                  <c:v>1.4881832096676573</c:v>
                </c:pt>
                <c:pt idx="5">
                  <c:v>-1.0629880069054665</c:v>
                </c:pt>
                <c:pt idx="6">
                  <c:v>-0.10629880069054948</c:v>
                </c:pt>
                <c:pt idx="7">
                  <c:v>-0.42519520276219086</c:v>
                </c:pt>
                <c:pt idx="8">
                  <c:v>0.53149400345273323</c:v>
                </c:pt>
                <c:pt idx="9">
                  <c:v>-1.0629880069054665</c:v>
                </c:pt>
                <c:pt idx="10">
                  <c:v>0.85039040552438172</c:v>
                </c:pt>
                <c:pt idx="11">
                  <c:v>0.21259760138109896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25280"/>
        <c:axId val="103068800"/>
      </c:scatterChart>
      <c:valAx>
        <c:axId val="103025280"/>
        <c:scaling>
          <c:orientation val="minMax"/>
          <c:max val="1.55"/>
          <c:min val="1.2000000000000002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Pred(Fat)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068800"/>
        <c:crosses val="autoZero"/>
        <c:crossBetween val="midCat"/>
      </c:valAx>
      <c:valAx>
        <c:axId val="10306880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0252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Pred(Fat) / Fat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ANOVA!$E$612:$E$623</c:f>
              <c:numCache>
                <c:formatCode>0.0000</c:formatCode>
                <c:ptCount val="12"/>
                <c:pt idx="0">
                  <c:v>1.5133333333333332</c:v>
                </c:pt>
                <c:pt idx="1">
                  <c:v>1.5133333333333332</c:v>
                </c:pt>
                <c:pt idx="2">
                  <c:v>1.5133333333333332</c:v>
                </c:pt>
                <c:pt idx="3">
                  <c:v>1.4033333333333333</c:v>
                </c:pt>
                <c:pt idx="4">
                  <c:v>1.4033333333333333</c:v>
                </c:pt>
                <c:pt idx="5">
                  <c:v>1.4033333333333333</c:v>
                </c:pt>
                <c:pt idx="6">
                  <c:v>1.2033333333333334</c:v>
                </c:pt>
                <c:pt idx="7">
                  <c:v>1.2033333333333334</c:v>
                </c:pt>
                <c:pt idx="8">
                  <c:v>1.2033333333333334</c:v>
                </c:pt>
                <c:pt idx="9">
                  <c:v>1.4233333333333331</c:v>
                </c:pt>
                <c:pt idx="10">
                  <c:v>1.4233333333333331</c:v>
                </c:pt>
                <c:pt idx="11">
                  <c:v>1.4233333333333331</c:v>
                </c:pt>
              </c:numCache>
            </c:numRef>
          </c:xVal>
          <c:yVal>
            <c:numRef>
              <c:f>ANOVA!$D$612:$D$623</c:f>
              <c:numCache>
                <c:formatCode>0.0000</c:formatCode>
                <c:ptCount val="12"/>
                <c:pt idx="0">
                  <c:v>1.55</c:v>
                </c:pt>
                <c:pt idx="1">
                  <c:v>1.5</c:v>
                </c:pt>
                <c:pt idx="2">
                  <c:v>1.49</c:v>
                </c:pt>
                <c:pt idx="3">
                  <c:v>1.39</c:v>
                </c:pt>
                <c:pt idx="4">
                  <c:v>1.45</c:v>
                </c:pt>
                <c:pt idx="5">
                  <c:v>1.37</c:v>
                </c:pt>
                <c:pt idx="6">
                  <c:v>1.2</c:v>
                </c:pt>
                <c:pt idx="7">
                  <c:v>1.19</c:v>
                </c:pt>
                <c:pt idx="8">
                  <c:v>1.22</c:v>
                </c:pt>
                <c:pt idx="9">
                  <c:v>1.39</c:v>
                </c:pt>
                <c:pt idx="10">
                  <c:v>1.45</c:v>
                </c:pt>
                <c:pt idx="11">
                  <c:v>1.43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1.1500000000000001</c:v>
              </c:pt>
              <c:pt idx="1">
                <c:v>1.6</c:v>
              </c:pt>
            </c:numLit>
          </c:xVal>
          <c:yVal>
            <c:numLit>
              <c:formatCode>General</c:formatCode>
              <c:ptCount val="2"/>
              <c:pt idx="0">
                <c:v>1.1500000000000001</c:v>
              </c:pt>
              <c:pt idx="1">
                <c:v>1.6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ANOVA!xdata7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ANOVA!ydata7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ANOVA!xdata8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ANOVA!ydata8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36928"/>
        <c:axId val="102639104"/>
      </c:scatterChart>
      <c:valAx>
        <c:axId val="102636928"/>
        <c:scaling>
          <c:orientation val="minMax"/>
          <c:max val="1.6"/>
          <c:min val="1.150000000000000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Pred(Fat)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639104"/>
        <c:crosses val="autoZero"/>
        <c:crossBetween val="midCat"/>
        <c:majorUnit val="0.05"/>
      </c:valAx>
      <c:valAx>
        <c:axId val="102639104"/>
        <c:scaling>
          <c:orientation val="minMax"/>
          <c:max val="1.6"/>
          <c:min val="1.150000000000000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Fat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636928"/>
        <c:crosses val="autoZero"/>
        <c:crossBetween val="midCat"/>
        <c:majorUnit val="0.0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Fat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ANOVA!$B$612:$B$623</c:f>
              <c:strCache>
                <c:ptCount val="1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</c:strCache>
            </c:strRef>
          </c:cat>
          <c:val>
            <c:numRef>
              <c:f>ANOVA!$G$612:$G$623</c:f>
              <c:numCache>
                <c:formatCode>0.0000</c:formatCode>
                <c:ptCount val="12"/>
                <c:pt idx="0">
                  <c:v>1.169286807596023</c:v>
                </c:pt>
                <c:pt idx="1">
                  <c:v>-0.42519520276218375</c:v>
                </c:pt>
                <c:pt idx="2">
                  <c:v>-0.74409160483382508</c:v>
                </c:pt>
                <c:pt idx="3">
                  <c:v>-0.42519520276219086</c:v>
                </c:pt>
                <c:pt idx="4">
                  <c:v>1.4881832096676573</c:v>
                </c:pt>
                <c:pt idx="5">
                  <c:v>-1.0629880069054665</c:v>
                </c:pt>
                <c:pt idx="6">
                  <c:v>-0.10629880069054948</c:v>
                </c:pt>
                <c:pt idx="7">
                  <c:v>-0.42519520276219086</c:v>
                </c:pt>
                <c:pt idx="8">
                  <c:v>0.53149400345273323</c:v>
                </c:pt>
                <c:pt idx="9">
                  <c:v>-1.0629880069054665</c:v>
                </c:pt>
                <c:pt idx="10">
                  <c:v>0.85039040552438172</c:v>
                </c:pt>
                <c:pt idx="11">
                  <c:v>0.21259760138109896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5872"/>
        <c:axId val="102682624"/>
      </c:barChart>
      <c:catAx>
        <c:axId val="102655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682624"/>
        <c:crosses val="autoZero"/>
        <c:auto val="1"/>
        <c:lblAlgn val="ctr"/>
        <c:lblOffset val="100"/>
        <c:noMultiLvlLbl val="0"/>
      </c:catAx>
      <c:valAx>
        <c:axId val="102682624"/>
        <c:scaling>
          <c:orientation val="minMax"/>
          <c:max val="1.5"/>
          <c:min val="-1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6558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4A7EBB"/>
              </a:solidFill>
              <a:prstDash val="solid"/>
            </a:ln>
            <a:effectLst/>
          </c:spPr>
          <c:marker>
            <c:symbol val="circle"/>
            <c:size val="3"/>
          </c:marker>
          <c:cat>
            <c:strRef>
              <c:f>ANOVA1_HID3!$B$2:$B$5</c:f>
              <c:strCache>
                <c:ptCount val="4"/>
                <c:pt idx="0">
                  <c:v>Phenotypes-BC</c:v>
                </c:pt>
                <c:pt idx="1">
                  <c:v>Phenotypes-CFRC</c:v>
                </c:pt>
                <c:pt idx="2">
                  <c:v>Phenotypes-FTFRC</c:v>
                </c:pt>
                <c:pt idx="3">
                  <c:v>Phenotypes-NPFRC</c:v>
                </c:pt>
              </c:strCache>
            </c:strRef>
          </c:cat>
          <c:val>
            <c:numRef>
              <c:f>ANOVA1_HID3!$C$2:$C$5</c:f>
              <c:numCache>
                <c:formatCode>0.0000</c:formatCode>
                <c:ptCount val="4"/>
                <c:pt idx="0">
                  <c:v>1.5133333333333332</c:v>
                </c:pt>
                <c:pt idx="1">
                  <c:v>1.2033333333333334</c:v>
                </c:pt>
                <c:pt idx="2">
                  <c:v>1.4033333333333333</c:v>
                </c:pt>
                <c:pt idx="3">
                  <c:v>1.4233333333333331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9488"/>
        <c:axId val="102721408"/>
      </c:lineChart>
      <c:catAx>
        <c:axId val="10271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Phenotypes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721408"/>
        <c:crosses val="autoZero"/>
        <c:auto val="1"/>
        <c:lblAlgn val="ctr"/>
        <c:lblOffset val="100"/>
        <c:noMultiLvlLbl val="0"/>
      </c:catAx>
      <c:valAx>
        <c:axId val="102721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Fat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7194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Ash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ANOVA!$B$743</c:f>
              <c:strCache>
                <c:ptCount val="1"/>
                <c:pt idx="0">
                  <c:v>Phenotypes-BC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val>
            <c:numRef>
              <c:f>ANOVA!$C$743</c:f>
              <c:numCache>
                <c:formatCode>0.0000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ANOVA!$B$744</c:f>
              <c:strCache>
                <c:ptCount val="1"/>
                <c:pt idx="0">
                  <c:v>Phenotypes-CFRC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0.59030190806800464</c:v>
                </c:pt>
              </c:numLit>
            </c:plus>
            <c:minus>
              <c:numLit>
                <c:formatCode>General</c:formatCode>
                <c:ptCount val="1"/>
                <c:pt idx="0">
                  <c:v>0.59030190806800453</c:v>
                </c:pt>
              </c:numLit>
            </c:minus>
          </c:errBars>
          <c:val>
            <c:numRef>
              <c:f>ANOVA!$C$744</c:f>
              <c:numCache>
                <c:formatCode>0.0000</c:formatCode>
                <c:ptCount val="1"/>
                <c:pt idx="0">
                  <c:v>-0.43932940449653746</c:v>
                </c:pt>
              </c:numCache>
            </c:numRef>
          </c:val>
        </c:ser>
        <c:ser>
          <c:idx val="2"/>
          <c:order val="2"/>
          <c:tx>
            <c:strRef>
              <c:f>ANOVA!$B$745</c:f>
              <c:strCache>
                <c:ptCount val="1"/>
                <c:pt idx="0">
                  <c:v>Phenotypes-FTFRC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0.59030190806800464</c:v>
                </c:pt>
              </c:numLit>
            </c:plus>
            <c:minus>
              <c:numLit>
                <c:formatCode>General</c:formatCode>
                <c:ptCount val="1"/>
                <c:pt idx="0">
                  <c:v>0.59030190806800464</c:v>
                </c:pt>
              </c:numLit>
            </c:minus>
          </c:errBars>
          <c:val>
            <c:numRef>
              <c:f>ANOVA!$C$745</c:f>
              <c:numCache>
                <c:formatCode>0.0000</c:formatCode>
                <c:ptCount val="1"/>
                <c:pt idx="0">
                  <c:v>-0.92747318727046835</c:v>
                </c:pt>
              </c:numCache>
            </c:numRef>
          </c:val>
        </c:ser>
        <c:ser>
          <c:idx val="3"/>
          <c:order val="3"/>
          <c:tx>
            <c:strRef>
              <c:f>ANOVA!$B$746</c:f>
              <c:strCache>
                <c:ptCount val="1"/>
                <c:pt idx="0">
                  <c:v>Phenotypes-NPFRC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0.59030190806800475</c:v>
                </c:pt>
              </c:numLit>
            </c:plus>
            <c:minus>
              <c:numLit>
                <c:formatCode>General</c:formatCode>
                <c:ptCount val="1"/>
                <c:pt idx="0">
                  <c:v>0.59030190806800464</c:v>
                </c:pt>
              </c:numLit>
            </c:minus>
          </c:errBars>
          <c:val>
            <c:numRef>
              <c:f>ANOVA!$C$746</c:f>
              <c:numCache>
                <c:formatCode>0.0000</c:formatCode>
                <c:ptCount val="1"/>
                <c:pt idx="0">
                  <c:v>-0.7322156741608955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772096"/>
        <c:axId val="102778368"/>
      </c:barChart>
      <c:catAx>
        <c:axId val="1027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sq-AL"/>
          </a:p>
        </c:txPr>
        <c:crossAx val="102778368"/>
        <c:crosses val="autoZero"/>
        <c:auto val="1"/>
        <c:lblAlgn val="ctr"/>
        <c:lblOffset val="100"/>
        <c:noMultiLvlLbl val="0"/>
      </c:catAx>
      <c:valAx>
        <c:axId val="10277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7720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Ash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ANOVA!$D$771:$D$782</c:f>
              <c:numCache>
                <c:formatCode>0.0000</c:formatCode>
                <c:ptCount val="12"/>
                <c:pt idx="0">
                  <c:v>1.1599999999999999</c:v>
                </c:pt>
                <c:pt idx="1">
                  <c:v>1.19</c:v>
                </c:pt>
                <c:pt idx="2">
                  <c:v>1.18</c:v>
                </c:pt>
                <c:pt idx="3">
                  <c:v>1.1100000000000001</c:v>
                </c:pt>
                <c:pt idx="4">
                  <c:v>1.1299999999999999</c:v>
                </c:pt>
                <c:pt idx="5">
                  <c:v>1.1000000000000001</c:v>
                </c:pt>
                <c:pt idx="6">
                  <c:v>1.18</c:v>
                </c:pt>
                <c:pt idx="7">
                  <c:v>1.1399999999999999</c:v>
                </c:pt>
                <c:pt idx="8">
                  <c:v>1.1200000000000001</c:v>
                </c:pt>
                <c:pt idx="9">
                  <c:v>1.1499999999999999</c:v>
                </c:pt>
                <c:pt idx="10">
                  <c:v>1.1200000000000001</c:v>
                </c:pt>
                <c:pt idx="11">
                  <c:v>1.1100000000000001</c:v>
                </c:pt>
              </c:numCache>
            </c:numRef>
          </c:xVal>
          <c:yVal>
            <c:numRef>
              <c:f>ANOVA!$G$771:$G$782</c:f>
              <c:numCache>
                <c:formatCode>0.0000</c:formatCode>
                <c:ptCount val="12"/>
                <c:pt idx="0">
                  <c:v>-0.77849894416153431</c:v>
                </c:pt>
                <c:pt idx="1">
                  <c:v>0.62279915532921504</c:v>
                </c:pt>
                <c:pt idx="2">
                  <c:v>0.15569978883229857</c:v>
                </c:pt>
                <c:pt idx="3">
                  <c:v>-0.15569978883230895</c:v>
                </c:pt>
                <c:pt idx="4">
                  <c:v>0.77849894416151355</c:v>
                </c:pt>
                <c:pt idx="5">
                  <c:v>-0.62279915532922536</c:v>
                </c:pt>
                <c:pt idx="6">
                  <c:v>1.556997888323048</c:v>
                </c:pt>
                <c:pt idx="7">
                  <c:v>-0.3113995776646179</c:v>
                </c:pt>
                <c:pt idx="8">
                  <c:v>-1.2455983106584403</c:v>
                </c:pt>
                <c:pt idx="9">
                  <c:v>1.089898521826121</c:v>
                </c:pt>
                <c:pt idx="10">
                  <c:v>-0.3113995776646179</c:v>
                </c:pt>
                <c:pt idx="11">
                  <c:v>-0.77849894416153431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06656"/>
        <c:axId val="102808960"/>
      </c:scatterChart>
      <c:valAx>
        <c:axId val="102806656"/>
        <c:scaling>
          <c:orientation val="minMax"/>
          <c:max val="1.19"/>
          <c:min val="1.100000000000000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Ash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808960"/>
        <c:crosses val="autoZero"/>
        <c:crossBetween val="midCat"/>
      </c:valAx>
      <c:valAx>
        <c:axId val="102808960"/>
        <c:scaling>
          <c:orientation val="minMax"/>
          <c:max val="2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280665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Pred(Ash)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ANOVA!$E$771:$E$782</c:f>
              <c:numCache>
                <c:formatCode>0.0000</c:formatCode>
                <c:ptCount val="12"/>
                <c:pt idx="0">
                  <c:v>1.1766666666666667</c:v>
                </c:pt>
                <c:pt idx="1">
                  <c:v>1.1766666666666667</c:v>
                </c:pt>
                <c:pt idx="2">
                  <c:v>1.1766666666666667</c:v>
                </c:pt>
                <c:pt idx="3">
                  <c:v>1.1133333333333335</c:v>
                </c:pt>
                <c:pt idx="4">
                  <c:v>1.1133333333333335</c:v>
                </c:pt>
                <c:pt idx="5">
                  <c:v>1.1133333333333335</c:v>
                </c:pt>
                <c:pt idx="6">
                  <c:v>1.1466666666666667</c:v>
                </c:pt>
                <c:pt idx="7">
                  <c:v>1.1466666666666667</c:v>
                </c:pt>
                <c:pt idx="8">
                  <c:v>1.1466666666666667</c:v>
                </c:pt>
                <c:pt idx="9">
                  <c:v>1.1266666666666669</c:v>
                </c:pt>
                <c:pt idx="10">
                  <c:v>1.1266666666666669</c:v>
                </c:pt>
                <c:pt idx="11">
                  <c:v>1.1266666666666669</c:v>
                </c:pt>
              </c:numCache>
            </c:numRef>
          </c:xVal>
          <c:yVal>
            <c:numRef>
              <c:f>ANOVA!$G$771:$G$782</c:f>
              <c:numCache>
                <c:formatCode>0.0000</c:formatCode>
                <c:ptCount val="12"/>
                <c:pt idx="0">
                  <c:v>-0.77849894416153431</c:v>
                </c:pt>
                <c:pt idx="1">
                  <c:v>0.62279915532921504</c:v>
                </c:pt>
                <c:pt idx="2">
                  <c:v>0.15569978883229857</c:v>
                </c:pt>
                <c:pt idx="3">
                  <c:v>-0.15569978883230895</c:v>
                </c:pt>
                <c:pt idx="4">
                  <c:v>0.77849894416151355</c:v>
                </c:pt>
                <c:pt idx="5">
                  <c:v>-0.62279915532922536</c:v>
                </c:pt>
                <c:pt idx="6">
                  <c:v>1.556997888323048</c:v>
                </c:pt>
                <c:pt idx="7">
                  <c:v>-0.3113995776646179</c:v>
                </c:pt>
                <c:pt idx="8">
                  <c:v>-1.2455983106584403</c:v>
                </c:pt>
                <c:pt idx="9">
                  <c:v>1.089898521826121</c:v>
                </c:pt>
                <c:pt idx="10">
                  <c:v>-0.3113995776646179</c:v>
                </c:pt>
                <c:pt idx="11">
                  <c:v>-0.77849894416153431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18880"/>
        <c:axId val="103433728"/>
      </c:scatterChart>
      <c:valAx>
        <c:axId val="103418880"/>
        <c:scaling>
          <c:orientation val="minMax"/>
          <c:max val="1.18"/>
          <c:min val="1.110000000000000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Pred(Ash)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433728"/>
        <c:crosses val="autoZero"/>
        <c:crossBetween val="midCat"/>
      </c:valAx>
      <c:valAx>
        <c:axId val="103433728"/>
        <c:scaling>
          <c:orientation val="minMax"/>
          <c:max val="2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4188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Pred(Ash) / Ash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ANOVA!$E$771:$E$782</c:f>
              <c:numCache>
                <c:formatCode>0.0000</c:formatCode>
                <c:ptCount val="12"/>
                <c:pt idx="0">
                  <c:v>1.1766666666666667</c:v>
                </c:pt>
                <c:pt idx="1">
                  <c:v>1.1766666666666667</c:v>
                </c:pt>
                <c:pt idx="2">
                  <c:v>1.1766666666666667</c:v>
                </c:pt>
                <c:pt idx="3">
                  <c:v>1.1133333333333335</c:v>
                </c:pt>
                <c:pt idx="4">
                  <c:v>1.1133333333333335</c:v>
                </c:pt>
                <c:pt idx="5">
                  <c:v>1.1133333333333335</c:v>
                </c:pt>
                <c:pt idx="6">
                  <c:v>1.1466666666666667</c:v>
                </c:pt>
                <c:pt idx="7">
                  <c:v>1.1466666666666667</c:v>
                </c:pt>
                <c:pt idx="8">
                  <c:v>1.1466666666666667</c:v>
                </c:pt>
                <c:pt idx="9">
                  <c:v>1.1266666666666669</c:v>
                </c:pt>
                <c:pt idx="10">
                  <c:v>1.1266666666666669</c:v>
                </c:pt>
                <c:pt idx="11">
                  <c:v>1.1266666666666669</c:v>
                </c:pt>
              </c:numCache>
            </c:numRef>
          </c:xVal>
          <c:yVal>
            <c:numRef>
              <c:f>ANOVA!$D$771:$D$782</c:f>
              <c:numCache>
                <c:formatCode>0.0000</c:formatCode>
                <c:ptCount val="12"/>
                <c:pt idx="0">
                  <c:v>1.1599999999999999</c:v>
                </c:pt>
                <c:pt idx="1">
                  <c:v>1.19</c:v>
                </c:pt>
                <c:pt idx="2">
                  <c:v>1.18</c:v>
                </c:pt>
                <c:pt idx="3">
                  <c:v>1.1100000000000001</c:v>
                </c:pt>
                <c:pt idx="4">
                  <c:v>1.1299999999999999</c:v>
                </c:pt>
                <c:pt idx="5">
                  <c:v>1.1000000000000001</c:v>
                </c:pt>
                <c:pt idx="6">
                  <c:v>1.18</c:v>
                </c:pt>
                <c:pt idx="7">
                  <c:v>1.1399999999999999</c:v>
                </c:pt>
                <c:pt idx="8">
                  <c:v>1.1200000000000001</c:v>
                </c:pt>
                <c:pt idx="9">
                  <c:v>1.1499999999999999</c:v>
                </c:pt>
                <c:pt idx="10">
                  <c:v>1.1200000000000001</c:v>
                </c:pt>
                <c:pt idx="11">
                  <c:v>1.1100000000000001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1.1000000000000001</c:v>
              </c:pt>
              <c:pt idx="1">
                <c:v>1.19</c:v>
              </c:pt>
            </c:numLit>
          </c:xVal>
          <c:yVal>
            <c:numLit>
              <c:formatCode>General</c:formatCode>
              <c:ptCount val="2"/>
              <c:pt idx="0">
                <c:v>1.1000000000000001</c:v>
              </c:pt>
              <c:pt idx="1">
                <c:v>1.19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ANOVA!xdata9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ANOVA!ydata9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ANOVA!xdata10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ANOVA!ydata10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76608"/>
        <c:axId val="103486976"/>
      </c:scatterChart>
      <c:valAx>
        <c:axId val="103476608"/>
        <c:scaling>
          <c:orientation val="minMax"/>
          <c:max val="1.19"/>
          <c:min val="1.100000000000000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Pred(Ash)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486976"/>
        <c:crosses val="autoZero"/>
        <c:crossBetween val="midCat"/>
        <c:majorUnit val="0.01"/>
      </c:valAx>
      <c:valAx>
        <c:axId val="103486976"/>
        <c:scaling>
          <c:orientation val="minMax"/>
          <c:max val="1.19"/>
          <c:min val="1.100000000000000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Ash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476608"/>
        <c:crosses val="autoZero"/>
        <c:crossBetween val="midCat"/>
        <c:majorUnit val="0.01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Ash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ANOVA!$B$771:$B$782</c:f>
              <c:strCache>
                <c:ptCount val="1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</c:strCache>
            </c:strRef>
          </c:cat>
          <c:val>
            <c:numRef>
              <c:f>ANOVA!$G$771:$G$782</c:f>
              <c:numCache>
                <c:formatCode>0.0000</c:formatCode>
                <c:ptCount val="12"/>
                <c:pt idx="0">
                  <c:v>-0.77849894416153431</c:v>
                </c:pt>
                <c:pt idx="1">
                  <c:v>0.62279915532921504</c:v>
                </c:pt>
                <c:pt idx="2">
                  <c:v>0.15569978883229857</c:v>
                </c:pt>
                <c:pt idx="3">
                  <c:v>-0.15569978883230895</c:v>
                </c:pt>
                <c:pt idx="4">
                  <c:v>0.77849894416151355</c:v>
                </c:pt>
                <c:pt idx="5">
                  <c:v>-0.62279915532922536</c:v>
                </c:pt>
                <c:pt idx="6">
                  <c:v>1.556997888323048</c:v>
                </c:pt>
                <c:pt idx="7">
                  <c:v>-0.3113995776646179</c:v>
                </c:pt>
                <c:pt idx="8">
                  <c:v>-1.2455983106584403</c:v>
                </c:pt>
                <c:pt idx="9">
                  <c:v>1.089898521826121</c:v>
                </c:pt>
                <c:pt idx="10">
                  <c:v>-0.3113995776646179</c:v>
                </c:pt>
                <c:pt idx="11">
                  <c:v>-0.77849894416153431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23840"/>
        <c:axId val="103525760"/>
      </c:barChart>
      <c:catAx>
        <c:axId val="103523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25760"/>
        <c:crosses val="autoZero"/>
        <c:auto val="1"/>
        <c:lblAlgn val="ctr"/>
        <c:lblOffset val="100"/>
        <c:noMultiLvlLbl val="0"/>
      </c:catAx>
      <c:valAx>
        <c:axId val="103525760"/>
        <c:scaling>
          <c:orientation val="minMax"/>
          <c:max val="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238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Pred(pH)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ANOVA!$E$135:$E$146</c:f>
              <c:numCache>
                <c:formatCode>0.0000</c:formatCode>
                <c:ptCount val="12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6.1000000000000005</c:v>
                </c:pt>
                <c:pt idx="7">
                  <c:v>6.1000000000000005</c:v>
                </c:pt>
                <c:pt idx="8">
                  <c:v>6.1000000000000005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</c:numCache>
            </c:numRef>
          </c:xVal>
          <c:yVal>
            <c:numRef>
              <c:f>ANOVA!$G$135:$G$146</c:f>
              <c:numCache>
                <c:formatCode>0.0000</c:formatCode>
                <c:ptCount val="12"/>
                <c:pt idx="0">
                  <c:v>-1.6035674514745437</c:v>
                </c:pt>
                <c:pt idx="1">
                  <c:v>0.53452248382484635</c:v>
                </c:pt>
                <c:pt idx="2">
                  <c:v>1.0690449676496974</c:v>
                </c:pt>
                <c:pt idx="3">
                  <c:v>0.53452248382484635</c:v>
                </c:pt>
                <c:pt idx="4">
                  <c:v>0.53452248382484635</c:v>
                </c:pt>
                <c:pt idx="5">
                  <c:v>-1.0690449676496974</c:v>
                </c:pt>
                <c:pt idx="6">
                  <c:v>-4.7475133497773944E-15</c:v>
                </c:pt>
                <c:pt idx="7">
                  <c:v>-0.53452248382485112</c:v>
                </c:pt>
                <c:pt idx="8">
                  <c:v>0.53452248382484635</c:v>
                </c:pt>
                <c:pt idx="9">
                  <c:v>1.0690449676496974</c:v>
                </c:pt>
                <c:pt idx="10">
                  <c:v>-0.53452248382485112</c:v>
                </c:pt>
                <c:pt idx="11">
                  <c:v>-0.53452248382485112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4608"/>
        <c:axId val="91219456"/>
      </c:scatterChart>
      <c:valAx>
        <c:axId val="91204608"/>
        <c:scaling>
          <c:orientation val="minMax"/>
          <c:max val="6.5"/>
          <c:min val="6.100000000000000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Pred(pH)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219456"/>
        <c:crosses val="autoZero"/>
        <c:crossBetween val="midCat"/>
      </c:valAx>
      <c:valAx>
        <c:axId val="91219456"/>
        <c:scaling>
          <c:orientation val="minMax"/>
          <c:max val="1.5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2046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4A7EBB"/>
              </a:solidFill>
              <a:prstDash val="solid"/>
            </a:ln>
            <a:effectLst/>
          </c:spPr>
          <c:marker>
            <c:symbol val="circle"/>
            <c:size val="3"/>
          </c:marker>
          <c:cat>
            <c:strRef>
              <c:f>ANOVA1_HID4!$B$2:$B$5</c:f>
              <c:strCache>
                <c:ptCount val="4"/>
                <c:pt idx="0">
                  <c:v>Phenotypes-BC</c:v>
                </c:pt>
                <c:pt idx="1">
                  <c:v>Phenotypes-CFRC</c:v>
                </c:pt>
                <c:pt idx="2">
                  <c:v>Phenotypes-FTFRC</c:v>
                </c:pt>
                <c:pt idx="3">
                  <c:v>Phenotypes-NPFRC</c:v>
                </c:pt>
              </c:strCache>
            </c:strRef>
          </c:cat>
          <c:val>
            <c:numRef>
              <c:f>ANOVA1_HID4!$C$2:$C$5</c:f>
              <c:numCache>
                <c:formatCode>0.0000</c:formatCode>
                <c:ptCount val="4"/>
                <c:pt idx="0">
                  <c:v>1.1766666666666667</c:v>
                </c:pt>
                <c:pt idx="1">
                  <c:v>1.1466666666666667</c:v>
                </c:pt>
                <c:pt idx="2">
                  <c:v>1.1133333333333335</c:v>
                </c:pt>
                <c:pt idx="3">
                  <c:v>1.1266666666666669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33952"/>
        <c:axId val="103544320"/>
      </c:lineChart>
      <c:catAx>
        <c:axId val="10353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Phenotypes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44320"/>
        <c:crosses val="autoZero"/>
        <c:auto val="1"/>
        <c:lblAlgn val="ctr"/>
        <c:lblOffset val="100"/>
        <c:noMultiLvlLbl val="0"/>
      </c:catAx>
      <c:valAx>
        <c:axId val="103544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Ash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3395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Summary (LS means) - 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ANOVA!$B$893</c:f>
              <c:strCache>
                <c:ptCount val="1"/>
                <c:pt idx="0">
                  <c:v>BC</c:v>
                </c:pt>
              </c:strCache>
            </c:strRef>
          </c:tx>
          <c:spPr>
            <a:ln w="25400">
              <a:solidFill>
                <a:srgbClr val="FF5C01"/>
              </a:solidFill>
              <a:prstDash val="solid"/>
            </a:ln>
          </c:spPr>
          <c:marker>
            <c:symbol val="none"/>
          </c:marker>
          <c:cat>
            <c:strRef>
              <c:f>ANOVA!$C$892:$G$892</c:f>
              <c:strCache>
                <c:ptCount val="5"/>
                <c:pt idx="0">
                  <c:v>pH</c:v>
                </c:pt>
                <c:pt idx="1">
                  <c:v>Moisture</c:v>
                </c:pt>
                <c:pt idx="2">
                  <c:v>Protein</c:v>
                </c:pt>
                <c:pt idx="3">
                  <c:v>Fat</c:v>
                </c:pt>
                <c:pt idx="4">
                  <c:v>Ash</c:v>
                </c:pt>
              </c:strCache>
            </c:strRef>
          </c:cat>
          <c:val>
            <c:numRef>
              <c:f>ANOVA!$C$893:$G$893</c:f>
              <c:numCache>
                <c:formatCode>0.0000</c:formatCode>
                <c:ptCount val="5"/>
                <c:pt idx="0">
                  <c:v>6.5</c:v>
                </c:pt>
                <c:pt idx="1">
                  <c:v>76.199999999999989</c:v>
                </c:pt>
                <c:pt idx="2">
                  <c:v>22.533333333333331</c:v>
                </c:pt>
                <c:pt idx="3">
                  <c:v>1.5133333333333332</c:v>
                </c:pt>
                <c:pt idx="4">
                  <c:v>1.1766666666666667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ANOVA!$B$894</c:f>
              <c:strCache>
                <c:ptCount val="1"/>
                <c:pt idx="0">
                  <c:v>FTFRC</c:v>
                </c:pt>
              </c:strCache>
            </c:strRef>
          </c:tx>
          <c:spPr>
            <a:ln w="25400">
              <a:solidFill>
                <a:srgbClr val="FFD743"/>
              </a:solidFill>
              <a:prstDash val="solid"/>
            </a:ln>
          </c:spPr>
          <c:marker>
            <c:symbol val="none"/>
          </c:marker>
          <c:cat>
            <c:strRef>
              <c:f>ANOVA!$C$892:$G$892</c:f>
              <c:strCache>
                <c:ptCount val="5"/>
                <c:pt idx="0">
                  <c:v>pH</c:v>
                </c:pt>
                <c:pt idx="1">
                  <c:v>Moisture</c:v>
                </c:pt>
                <c:pt idx="2">
                  <c:v>Protein</c:v>
                </c:pt>
                <c:pt idx="3">
                  <c:v>Fat</c:v>
                </c:pt>
                <c:pt idx="4">
                  <c:v>Ash</c:v>
                </c:pt>
              </c:strCache>
            </c:strRef>
          </c:cat>
          <c:val>
            <c:numRef>
              <c:f>ANOVA!$C$894:$G$894</c:f>
              <c:numCache>
                <c:formatCode>0.0000</c:formatCode>
                <c:ptCount val="5"/>
                <c:pt idx="0">
                  <c:v>6.2</c:v>
                </c:pt>
                <c:pt idx="1">
                  <c:v>75.86333333333333</c:v>
                </c:pt>
                <c:pt idx="2">
                  <c:v>22.766666666666662</c:v>
                </c:pt>
                <c:pt idx="3">
                  <c:v>1.4033333333333333</c:v>
                </c:pt>
                <c:pt idx="4">
                  <c:v>1.1133333333333335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ANOVA!$B$895</c:f>
              <c:strCache>
                <c:ptCount val="1"/>
                <c:pt idx="0">
                  <c:v>CFRC</c:v>
                </c:pt>
              </c:strCache>
            </c:strRef>
          </c:tx>
          <c:spPr>
            <a:ln w="25400">
              <a:solidFill>
                <a:srgbClr val="8CB800"/>
              </a:solidFill>
              <a:prstDash val="solid"/>
            </a:ln>
          </c:spPr>
          <c:marker>
            <c:symbol val="none"/>
          </c:marker>
          <c:cat>
            <c:strRef>
              <c:f>ANOVA!$C$892:$G$892</c:f>
              <c:strCache>
                <c:ptCount val="5"/>
                <c:pt idx="0">
                  <c:v>pH</c:v>
                </c:pt>
                <c:pt idx="1">
                  <c:v>Moisture</c:v>
                </c:pt>
                <c:pt idx="2">
                  <c:v>Protein</c:v>
                </c:pt>
                <c:pt idx="3">
                  <c:v>Fat</c:v>
                </c:pt>
                <c:pt idx="4">
                  <c:v>Ash</c:v>
                </c:pt>
              </c:strCache>
            </c:strRef>
          </c:cat>
          <c:val>
            <c:numRef>
              <c:f>ANOVA!$C$895:$G$895</c:f>
              <c:numCache>
                <c:formatCode>0.0000</c:formatCode>
                <c:ptCount val="5"/>
                <c:pt idx="0">
                  <c:v>6.1000000000000005</c:v>
                </c:pt>
                <c:pt idx="1">
                  <c:v>75.766666666666652</c:v>
                </c:pt>
                <c:pt idx="2">
                  <c:v>24.633333333333329</c:v>
                </c:pt>
                <c:pt idx="3">
                  <c:v>1.2033333333333334</c:v>
                </c:pt>
                <c:pt idx="4">
                  <c:v>1.1466666666666667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ANOVA!$B$896</c:f>
              <c:strCache>
                <c:ptCount val="1"/>
                <c:pt idx="0">
                  <c:v>NPFRC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ANOVA!$C$892:$G$892</c:f>
              <c:strCache>
                <c:ptCount val="5"/>
                <c:pt idx="0">
                  <c:v>pH</c:v>
                </c:pt>
                <c:pt idx="1">
                  <c:v>Moisture</c:v>
                </c:pt>
                <c:pt idx="2">
                  <c:v>Protein</c:v>
                </c:pt>
                <c:pt idx="3">
                  <c:v>Fat</c:v>
                </c:pt>
                <c:pt idx="4">
                  <c:v>Ash</c:v>
                </c:pt>
              </c:strCache>
            </c:strRef>
          </c:cat>
          <c:val>
            <c:numRef>
              <c:f>ANOVA!$C$896:$G$896</c:f>
              <c:numCache>
                <c:formatCode>0.0000</c:formatCode>
                <c:ptCount val="5"/>
                <c:pt idx="0">
                  <c:v>6.2</c:v>
                </c:pt>
                <c:pt idx="1">
                  <c:v>74.966666666666654</c:v>
                </c:pt>
                <c:pt idx="2">
                  <c:v>22.733333333333331</c:v>
                </c:pt>
                <c:pt idx="3">
                  <c:v>1.4233333333333331</c:v>
                </c:pt>
                <c:pt idx="4">
                  <c:v>1.1266666666666669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96032"/>
        <c:axId val="103597952"/>
      </c:lineChart>
      <c:catAx>
        <c:axId val="103596032"/>
        <c:scaling>
          <c:orientation val="minMax"/>
        </c:scaling>
        <c:delete val="0"/>
        <c:axPos val="b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Dependent variables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97952"/>
        <c:crosses val="autoZero"/>
        <c:auto val="1"/>
        <c:lblAlgn val="ctr"/>
        <c:lblOffset val="100"/>
        <c:noMultiLvlLbl val="0"/>
      </c:catAx>
      <c:valAx>
        <c:axId val="103597952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59603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sq-A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Scree plot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PCA!$B$34</c:f>
              <c:strCache>
                <c:ptCount val="1"/>
                <c:pt idx="0">
                  <c:v>Eigenvalue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PCA!$C$33:$E$33</c:f>
              <c:strCache>
                <c:ptCount val="3"/>
                <c:pt idx="0">
                  <c:v>F1</c:v>
                </c:pt>
                <c:pt idx="1">
                  <c:v>F2</c:v>
                </c:pt>
                <c:pt idx="2">
                  <c:v>F3</c:v>
                </c:pt>
              </c:strCache>
            </c:strRef>
          </c:cat>
          <c:val>
            <c:numRef>
              <c:f>PCA!$C$34:$E$34</c:f>
              <c:numCache>
                <c:formatCode>0.0000</c:formatCode>
                <c:ptCount val="3"/>
                <c:pt idx="0">
                  <c:v>2.9165852286333358</c:v>
                </c:pt>
                <c:pt idx="1">
                  <c:v>1.5647188031860428</c:v>
                </c:pt>
                <c:pt idx="2">
                  <c:v>0.5186959681806208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3273216"/>
        <c:axId val="103275520"/>
      </c:barChart>
      <c:lineChart>
        <c:grouping val="standard"/>
        <c:varyColors val="0"/>
        <c:ser>
          <c:idx val="1"/>
          <c:order val="1"/>
          <c:tx>
            <c:strRef>
              <c:f>PCA!$B$36</c:f>
              <c:strCache>
                <c:ptCount val="1"/>
                <c:pt idx="0">
                  <c:v>Cumulative %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PCA!$C$33:$E$33</c:f>
              <c:strCache>
                <c:ptCount val="3"/>
                <c:pt idx="0">
                  <c:v>F1</c:v>
                </c:pt>
                <c:pt idx="1">
                  <c:v>F2</c:v>
                </c:pt>
                <c:pt idx="2">
                  <c:v>F3</c:v>
                </c:pt>
              </c:strCache>
            </c:strRef>
          </c:cat>
          <c:val>
            <c:numRef>
              <c:f>PCA!$C$36:$E$36</c:f>
              <c:numCache>
                <c:formatCode>0.0000</c:formatCode>
                <c:ptCount val="3"/>
                <c:pt idx="0">
                  <c:v>58.331704572666723</c:v>
                </c:pt>
                <c:pt idx="1">
                  <c:v>89.626080636387584</c:v>
                </c:pt>
                <c:pt idx="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9616"/>
        <c:axId val="103277696"/>
      </c:lineChart>
      <c:catAx>
        <c:axId val="1032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axis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275520"/>
        <c:crosses val="autoZero"/>
        <c:auto val="1"/>
        <c:lblAlgn val="ctr"/>
        <c:lblOffset val="100"/>
        <c:noMultiLvlLbl val="0"/>
      </c:catAx>
      <c:valAx>
        <c:axId val="10327552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Eigenvalue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273216"/>
        <c:crosses val="autoZero"/>
        <c:crossBetween val="between"/>
      </c:valAx>
      <c:valAx>
        <c:axId val="103277696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Cumulative variability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103279616"/>
        <c:crosses val="max"/>
        <c:crossBetween val="between"/>
        <c:majorUnit val="20"/>
      </c:valAx>
      <c:catAx>
        <c:axId val="10327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277696"/>
        <c:crosses val="autoZero"/>
        <c:auto val="1"/>
        <c:lblAlgn val="ctr"/>
        <c:lblOffset val="100"/>
        <c:noMultiLvlLbl val="0"/>
      </c:cat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7795275590551183E-2"/>
          <c:y val="8.2294272039524469E-2"/>
          <c:w val="0.93137139107611544"/>
          <c:h val="0.84411733827389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6055033146951159E-2"/>
                  <c:y val="-2.600766911570993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pH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194331983805668E-2"/>
                  <c:y val="3.5294117647058823E-2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en-US" sz="1000" b="0" i="0" u="none" strike="noStrike" baseline="0">
                        <a:effectLst/>
                      </a:rPr>
                      <a:t>Moisture</a:t>
                    </a:r>
                    <a:endParaRPr lang="fr-FR" sz="1000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00599291945524E-2"/>
                  <c:y val="-7.843183170876875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Proteins</a:t>
                    </a:r>
                    <a:endParaRPr lang="fr-FR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711583575509435E-2"/>
                  <c:y val="6.181151147928070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Fat</a:t>
                    </a:r>
                    <a:endParaRPr lang="fr-FR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2431522563698126"/>
                  <c:y val="-1.0321497916849613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Ash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PCA!$C$79:$C$83</c:f>
              <c:numCache>
                <c:formatCode>0.0000</c:formatCode>
                <c:ptCount val="5"/>
                <c:pt idx="0">
                  <c:v>0.98514771904313658</c:v>
                </c:pt>
                <c:pt idx="1">
                  <c:v>0.4740627150115182</c:v>
                </c:pt>
                <c:pt idx="2">
                  <c:v>-0.77538497923548577</c:v>
                </c:pt>
                <c:pt idx="3">
                  <c:v>0.9092099587427952</c:v>
                </c:pt>
                <c:pt idx="4">
                  <c:v>0.54170944927355458</c:v>
                </c:pt>
              </c:numCache>
            </c:numRef>
          </c:xVal>
          <c:yVal>
            <c:numRef>
              <c:f>PCA!$D$79:$D$83</c:f>
              <c:numCache>
                <c:formatCode>0.0000</c:formatCode>
                <c:ptCount val="5"/>
                <c:pt idx="0">
                  <c:v>0.15590666158649205</c:v>
                </c:pt>
                <c:pt idx="1">
                  <c:v>0.68698738872836373</c:v>
                </c:pt>
                <c:pt idx="2">
                  <c:v>0.62588046068270864</c:v>
                </c:pt>
                <c:pt idx="3">
                  <c:v>-0.41615421629367172</c:v>
                </c:pt>
                <c:pt idx="4">
                  <c:v>0.70961226101567632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PCA!ycir1</c:f>
              <c:numCache>
                <c:formatCode>General</c:formatCode>
                <c:ptCount val="500"/>
                <c:pt idx="0">
                  <c:v>-1</c:v>
                </c:pt>
                <c:pt idx="1">
                  <c:v>-0.99992072743481419</c:v>
                </c:pt>
                <c:pt idx="2">
                  <c:v>-0.99968292230753597</c:v>
                </c:pt>
                <c:pt idx="3">
                  <c:v>-0.99928662232101029</c:v>
                </c:pt>
                <c:pt idx="4">
                  <c:v>-0.9987318903066702</c:v>
                </c:pt>
                <c:pt idx="5">
                  <c:v>-0.99801881421457506</c:v>
                </c:pt>
                <c:pt idx="6">
                  <c:v>-0.99714750709946709</c:v>
                </c:pt>
                <c:pt idx="7">
                  <c:v>-0.99611810710284643</c:v>
                </c:pt>
                <c:pt idx="8">
                  <c:v>-0.9949307774310695</c:v>
                </c:pt>
                <c:pt idx="9">
                  <c:v>-0.99358570632947418</c:v>
                </c:pt>
                <c:pt idx="10">
                  <c:v>-0.99208310705253355</c:v>
                </c:pt>
                <c:pt idx="11">
                  <c:v>-0.99042321783004583</c:v>
                </c:pt>
                <c:pt idx="12">
                  <c:v>-0.98860630182936415</c:v>
                </c:pt>
                <c:pt idx="13">
                  <c:v>-0.98663264711367293</c:v>
                </c:pt>
                <c:pt idx="14">
                  <c:v>-0.98450256659631608</c:v>
                </c:pt>
                <c:pt idx="15">
                  <c:v>-0.9822163979911871</c:v>
                </c:pt>
                <c:pt idx="16">
                  <c:v>-0.97977450375918562</c:v>
                </c:pt>
                <c:pt idx="17">
                  <c:v>-0.9771772710507507</c:v>
                </c:pt>
                <c:pt idx="18">
                  <c:v>-0.97442511164448109</c:v>
                </c:pt>
                <c:pt idx="19">
                  <c:v>-0.97151846188184843</c:v>
                </c:pt>
                <c:pt idx="20">
                  <c:v>-0.96845778259801829</c:v>
                </c:pt>
                <c:pt idx="21">
                  <c:v>-0.96524355904878689</c:v>
                </c:pt>
                <c:pt idx="22">
                  <c:v>-0.96187630083364573</c:v>
                </c:pt>
                <c:pt idx="23">
                  <c:v>-0.95835654181498742</c:v>
                </c:pt>
                <c:pt idx="24">
                  <c:v>-0.95468484003346477</c:v>
                </c:pt>
                <c:pt idx="25">
                  <c:v>-0.95086177761951529</c:v>
                </c:pt>
                <c:pt idx="26">
                  <c:v>-0.94688796070106762</c:v>
                </c:pt>
                <c:pt idx="27">
                  <c:v>-0.94276401930744358</c:v>
                </c:pt>
                <c:pt idx="28">
                  <c:v>-0.93849060726946865</c:v>
                </c:pt>
                <c:pt idx="29">
                  <c:v>-0.93406840211581166</c:v>
                </c:pt>
                <c:pt idx="30">
                  <c:v>-0.9294981049655654</c:v>
                </c:pt>
                <c:pt idx="31">
                  <c:v>-0.92478044041708718</c:v>
                </c:pt>
                <c:pt idx="32">
                  <c:v>-0.91991615643311786</c:v>
                </c:pt>
                <c:pt idx="33">
                  <c:v>-0.91490602422219602</c:v>
                </c:pt>
                <c:pt idx="34">
                  <c:v>-0.90975083811638624</c:v>
                </c:pt>
                <c:pt idx="35">
                  <c:v>-0.90445141544534147</c:v>
                </c:pt>
                <c:pt idx="36">
                  <c:v>-0.89900859640672026</c:v>
                </c:pt>
                <c:pt idx="37">
                  <c:v>-0.89342324393297667</c:v>
                </c:pt>
                <c:pt idx="38">
                  <c:v>-0.88769624355454657</c:v>
                </c:pt>
                <c:pt idx="39">
                  <c:v>-0.88182850325945195</c:v>
                </c:pt>
                <c:pt idx="40">
                  <c:v>-0.87582095334934262</c:v>
                </c:pt>
                <c:pt idx="41">
                  <c:v>-0.86967454629200225</c:v>
                </c:pt>
                <c:pt idx="42">
                  <c:v>-0.8633902565703393</c:v>
                </c:pt>
                <c:pt idx="43">
                  <c:v>-0.8569690805278869</c:v>
                </c:pt>
                <c:pt idx="44">
                  <c:v>-0.85041203621083761</c:v>
                </c:pt>
                <c:pt idx="45">
                  <c:v>-0.84372016320663801</c:v>
                </c:pt>
                <c:pt idx="46">
                  <c:v>-0.83689452247916551</c:v>
                </c:pt>
                <c:pt idx="47">
                  <c:v>-0.82993619620051928</c:v>
                </c:pt>
                <c:pt idx="48">
                  <c:v>-0.82284628757944644</c:v>
                </c:pt>
                <c:pt idx="49">
                  <c:v>-0.81562592068643358</c:v>
                </c:pt>
                <c:pt idx="50">
                  <c:v>-0.80827624027549083</c:v>
                </c:pt>
                <c:pt idx="51">
                  <c:v>-0.80079841160265763</c:v>
                </c:pt>
                <c:pt idx="52">
                  <c:v>-0.79319362024125561</c:v>
                </c:pt>
                <c:pt idx="53">
                  <c:v>-0.78546307189392217</c:v>
                </c:pt>
                <c:pt idx="54">
                  <c:v>-0.7776079922014536</c:v>
                </c:pt>
                <c:pt idx="55">
                  <c:v>-0.76962962654848344</c:v>
                </c:pt>
                <c:pt idx="56">
                  <c:v>-0.76152923986603405</c:v>
                </c:pt>
                <c:pt idx="57">
                  <c:v>-0.75330811643096862</c:v>
                </c:pt>
                <c:pt idx="58">
                  <c:v>-0.74496755966237371</c:v>
                </c:pt>
                <c:pt idx="59">
                  <c:v>-0.7365088919149092</c:v>
                </c:pt>
                <c:pt idx="60">
                  <c:v>-0.72793345426915657</c:v>
                </c:pt>
                <c:pt idx="61">
                  <c:v>-0.71924260631899495</c:v>
                </c:pt>
                <c:pt idx="62">
                  <c:v>-0.71043772595604548</c:v>
                </c:pt>
                <c:pt idx="63">
                  <c:v>-0.70152020915121371</c:v>
                </c:pt>
                <c:pt idx="64">
                  <c:v>-0.69249146973336373</c:v>
                </c:pt>
                <c:pt idx="65">
                  <c:v>-0.68335293916516338</c:v>
                </c:pt>
                <c:pt idx="66">
                  <c:v>-0.67410606631613368</c:v>
                </c:pt>
                <c:pt idx="67">
                  <c:v>-0.66475231723293549</c:v>
                </c:pt>
                <c:pt idx="68">
                  <c:v>-0.65529317490693662</c:v>
                </c:pt>
                <c:pt idx="69">
                  <c:v>-0.64573013903909071</c:v>
                </c:pt>
                <c:pt idx="70">
                  <c:v>-0.63606472580216611</c:v>
                </c:pt>
                <c:pt idx="71">
                  <c:v>-0.62629846760036412</c:v>
                </c:pt>
                <c:pt idx="72">
                  <c:v>-0.61643291282636525</c:v>
                </c:pt>
                <c:pt idx="73">
                  <c:v>-0.60646962561583695</c:v>
                </c:pt>
                <c:pt idx="74">
                  <c:v>-0.59641018559944858</c:v>
                </c:pt>
                <c:pt idx="75">
                  <c:v>-0.58625618765242993</c:v>
                </c:pt>
                <c:pt idx="76">
                  <c:v>-0.57600924164170875</c:v>
                </c:pt>
                <c:pt idx="77">
                  <c:v>-0.56567097217067575</c:v>
                </c:pt>
                <c:pt idx="78">
                  <c:v>-0.55524301832161305</c:v>
                </c:pt>
                <c:pt idx="79">
                  <c:v>-0.54472703339582262</c:v>
                </c:pt>
                <c:pt idx="80">
                  <c:v>-0.5341246846515052</c:v>
                </c:pt>
                <c:pt idx="81">
                  <c:v>-0.52343765303942535</c:v>
                </c:pt>
                <c:pt idx="82">
                  <c:v>-0.51266763293640294</c:v>
                </c:pt>
                <c:pt idx="83">
                  <c:v>-0.50181633187667907</c:v>
                </c:pt>
                <c:pt idx="84">
                  <c:v>-0.4908854702811955</c:v>
                </c:pt>
                <c:pt idx="85">
                  <c:v>-0.47987678118482874</c:v>
                </c:pt>
                <c:pt idx="86">
                  <c:v>-0.4687920099616264</c:v>
                </c:pt>
                <c:pt idx="87">
                  <c:v>-0.45763291404808787</c:v>
                </c:pt>
                <c:pt idx="88">
                  <c:v>-0.44640126266452929</c:v>
                </c:pt>
                <c:pt idx="89">
                  <c:v>-0.43509883653458314</c:v>
                </c:pt>
                <c:pt idx="90">
                  <c:v>-0.42372742760287452</c:v>
                </c:pt>
                <c:pt idx="91">
                  <c:v>-0.41228883875091432</c:v>
                </c:pt>
                <c:pt idx="92">
                  <c:v>-0.40078488351126368</c:v>
                </c:pt>
                <c:pt idx="93">
                  <c:v>-0.38921738578000598</c:v>
                </c:pt>
                <c:pt idx="94">
                  <c:v>-0.37758817952757667</c:v>
                </c:pt>
                <c:pt idx="95">
                  <c:v>-0.36589910850799745</c:v>
                </c:pt>
                <c:pt idx="96">
                  <c:v>-0.3541520259665572</c:v>
                </c:pt>
                <c:pt idx="97">
                  <c:v>-0.34234879434598847</c:v>
                </c:pt>
                <c:pt idx="98">
                  <c:v>-0.33049128499118763</c:v>
                </c:pt>
                <c:pt idx="99">
                  <c:v>-0.31858137785252122</c:v>
                </c:pt>
                <c:pt idx="100">
                  <c:v>-0.30662096118776938</c:v>
                </c:pt>
                <c:pt idx="101">
                  <c:v>-0.2946119312627512</c:v>
                </c:pt>
                <c:pt idx="102">
                  <c:v>-0.28255619205068194</c:v>
                </c:pt>
                <c:pt idx="103">
                  <c:v>-0.27045565493030693</c:v>
                </c:pt>
                <c:pt idx="104">
                  <c:v>-0.25831223838286105</c:v>
                </c:pt>
                <c:pt idx="105">
                  <c:v>-0.24612786768790421</c:v>
                </c:pt>
                <c:pt idx="106">
                  <c:v>-0.2339044746180769</c:v>
                </c:pt>
                <c:pt idx="107">
                  <c:v>-0.22164399713282656</c:v>
                </c:pt>
                <c:pt idx="108">
                  <c:v>-0.20934837907115472</c:v>
                </c:pt>
                <c:pt idx="109">
                  <c:v>-0.19701956984343019</c:v>
                </c:pt>
                <c:pt idx="110">
                  <c:v>-0.18465952412231887</c:v>
                </c:pt>
                <c:pt idx="111">
                  <c:v>-0.17227020153288122</c:v>
                </c:pt>
                <c:pt idx="112">
                  <c:v>-0.15985356634188264</c:v>
                </c:pt>
                <c:pt idx="113">
                  <c:v>-0.14741158714636779</c:v>
                </c:pt>
                <c:pt idx="114">
                  <c:v>-0.13494623656155053</c:v>
                </c:pt>
                <c:pt idx="115">
                  <c:v>-0.1224594909080647</c:v>
                </c:pt>
                <c:pt idx="116">
                  <c:v>-0.1099533298986274</c:v>
                </c:pt>
                <c:pt idx="117">
                  <c:v>-9.7429736324166516E-2</c:v>
                </c:pt>
                <c:pt idx="118">
                  <c:v>-8.4890695739458288E-2</c:v>
                </c:pt>
                <c:pt idx="119">
                  <c:v>-7.2338196148326483E-2</c:v>
                </c:pt>
                <c:pt idx="120">
                  <c:v>-5.9774227688455507E-2</c:v>
                </c:pt>
                <c:pt idx="121">
                  <c:v>-4.720078231586302E-2</c:v>
                </c:pt>
                <c:pt idx="122">
                  <c:v>-3.4619853489084404E-2</c:v>
                </c:pt>
                <c:pt idx="123">
                  <c:v>-2.2033435853120915E-2</c:v>
                </c:pt>
                <c:pt idx="124">
                  <c:v>-9.4435249231977821E-3</c:v>
                </c:pt>
                <c:pt idx="125">
                  <c:v>3.1478832316156873E-3</c:v>
                </c:pt>
                <c:pt idx="126">
                  <c:v>1.5738792304871806E-2</c:v>
                </c:pt>
                <c:pt idx="127">
                  <c:v>2.8327206069249836E-2</c:v>
                </c:pt>
                <c:pt idx="128">
                  <c:v>4.0911128693048776E-2</c:v>
                </c:pt>
                <c:pt idx="129">
                  <c:v>5.3488565056615429E-2</c:v>
                </c:pt>
                <c:pt idx="130">
                  <c:v>6.605752106866157E-2</c:v>
                </c:pt>
                <c:pt idx="131">
                  <c:v>7.8616003982418081E-2</c:v>
                </c:pt>
                <c:pt idx="132">
                  <c:v>9.1162022711573906E-2</c:v>
                </c:pt>
                <c:pt idx="133">
                  <c:v>0.10369358814595377</c:v>
                </c:pt>
                <c:pt idx="134">
                  <c:v>0.11620871346688255</c:v>
                </c:pt>
                <c:pt idx="135">
                  <c:v>0.12870541446218442</c:v>
                </c:pt>
                <c:pt idx="136">
                  <c:v>0.14118170984077064</c:v>
                </c:pt>
                <c:pt idx="137">
                  <c:v>0.1536356215467643</c:v>
                </c:pt>
                <c:pt idx="138">
                  <c:v>0.16606517507311008</c:v>
                </c:pt>
                <c:pt idx="139">
                  <c:v>0.17846839977462353</c:v>
                </c:pt>
                <c:pt idx="140">
                  <c:v>0.19084332918042771</c:v>
                </c:pt>
                <c:pt idx="141">
                  <c:v>0.20318800130572645</c:v>
                </c:pt>
                <c:pt idx="142">
                  <c:v>0.21550045896286801</c:v>
                </c:pt>
                <c:pt idx="143">
                  <c:v>0.22777875007164838</c:v>
                </c:pt>
                <c:pt idx="144">
                  <c:v>0.24002092796880276</c:v>
                </c:pt>
                <c:pt idx="145">
                  <c:v>0.25222505171664023</c:v>
                </c:pt>
                <c:pt idx="146">
                  <c:v>0.26438918641077053</c:v>
                </c:pt>
                <c:pt idx="147">
                  <c:v>0.27651140348687248</c:v>
                </c:pt>
                <c:pt idx="148">
                  <c:v>0.28858978102645916</c:v>
                </c:pt>
                <c:pt idx="149">
                  <c:v>0.3006224040615893</c:v>
                </c:pt>
                <c:pt idx="150">
                  <c:v>0.3126073648784749</c:v>
                </c:pt>
                <c:pt idx="151">
                  <c:v>0.32454276331994053</c:v>
                </c:pt>
                <c:pt idx="152">
                  <c:v>0.33642670708668465</c:v>
                </c:pt>
                <c:pt idx="153">
                  <c:v>0.34825731203729327</c:v>
                </c:pt>
                <c:pt idx="154">
                  <c:v>0.36003270248696184</c:v>
                </c:pt>
                <c:pt idx="155">
                  <c:v>0.37175101150487677</c:v>
                </c:pt>
                <c:pt idx="156">
                  <c:v>0.38341038121020693</c:v>
                </c:pt>
                <c:pt idx="157">
                  <c:v>0.39500896306666211</c:v>
                </c:pt>
                <c:pt idx="158">
                  <c:v>0.40654491817557015</c:v>
                </c:pt>
                <c:pt idx="159">
                  <c:v>0.41801641756742391</c:v>
                </c:pt>
                <c:pt idx="160">
                  <c:v>0.42942164249185744</c:v>
                </c:pt>
                <c:pt idx="161">
                  <c:v>0.44075878470599728</c:v>
                </c:pt>
                <c:pt idx="162">
                  <c:v>0.45202604676115354</c:v>
                </c:pt>
                <c:pt idx="163">
                  <c:v>0.46322164228779505</c:v>
                </c:pt>
                <c:pt idx="164">
                  <c:v>0.47434379627876877</c:v>
                </c:pt>
                <c:pt idx="165">
                  <c:v>0.48539074537072052</c:v>
                </c:pt>
                <c:pt idx="166">
                  <c:v>0.49636073812366666</c:v>
                </c:pt>
                <c:pt idx="167">
                  <c:v>0.50725203529867535</c:v>
                </c:pt>
                <c:pt idx="168">
                  <c:v>0.51806291013361627</c:v>
                </c:pt>
                <c:pt idx="169">
                  <c:v>0.52879164861692984</c:v>
                </c:pt>
                <c:pt idx="170">
                  <c:v>0.53943654975937361</c:v>
                </c:pt>
                <c:pt idx="171">
                  <c:v>0.5499959258637086</c:v>
                </c:pt>
                <c:pt idx="172">
                  <c:v>0.5604681027922741</c:v>
                </c:pt>
                <c:pt idx="173">
                  <c:v>0.57085142023241298</c:v>
                </c:pt>
                <c:pt idx="174">
                  <c:v>0.58114423195970821</c:v>
                </c:pt>
                <c:pt idx="175">
                  <c:v>0.59134490609898305</c:v>
                </c:pt>
                <c:pt idx="176">
                  <c:v>0.60145182538302566</c:v>
                </c:pt>
                <c:pt idx="177">
                  <c:v>0.61146338740900052</c:v>
                </c:pt>
                <c:pt idx="178">
                  <c:v>0.62137800489250161</c:v>
                </c:pt>
                <c:pt idx="179">
                  <c:v>0.63119410591920666</c:v>
                </c:pt>
                <c:pt idx="180">
                  <c:v>0.64091013419409903</c:v>
                </c:pt>
                <c:pt idx="181">
                  <c:v>0.65052454928820946</c:v>
                </c:pt>
                <c:pt idx="182">
                  <c:v>0.66003582688284268</c:v>
                </c:pt>
                <c:pt idx="183">
                  <c:v>0.66944245901125288</c:v>
                </c:pt>
                <c:pt idx="184">
                  <c:v>0.67874295429772324</c:v>
                </c:pt>
                <c:pt idx="185">
                  <c:v>0.68793583819401527</c:v>
                </c:pt>
                <c:pt idx="186">
                  <c:v>0.69701965321315373</c:v>
                </c:pt>
                <c:pt idx="187">
                  <c:v>0.70599295916050209</c:v>
                </c:pt>
                <c:pt idx="188">
                  <c:v>0.7148543333620988</c:v>
                </c:pt>
                <c:pt idx="189">
                  <c:v>0.72360237089021584</c:v>
                </c:pt>
                <c:pt idx="190">
                  <c:v>0.73223568478610324</c:v>
                </c:pt>
                <c:pt idx="191">
                  <c:v>0.74075290627988322</c:v>
                </c:pt>
                <c:pt idx="192">
                  <c:v>0.74915268500756382</c:v>
                </c:pt>
                <c:pt idx="193">
                  <c:v>0.7574336892251321</c:v>
                </c:pt>
                <c:pt idx="194">
                  <c:v>0.76559460601969409</c:v>
                </c:pt>
                <c:pt idx="195">
                  <c:v>0.77363414151763321</c:v>
                </c:pt>
                <c:pt idx="196">
                  <c:v>0.78155102108974517</c:v>
                </c:pt>
                <c:pt idx="197">
                  <c:v>0.78934398955332641</c:v>
                </c:pt>
                <c:pt idx="198">
                  <c:v>0.79701181137117627</c:v>
                </c:pt>
                <c:pt idx="199">
                  <c:v>0.80455327084748429</c:v>
                </c:pt>
                <c:pt idx="200">
                  <c:v>0.81196717232057491</c:v>
                </c:pt>
                <c:pt idx="201">
                  <c:v>0.81925234035247285</c:v>
                </c:pt>
                <c:pt idx="202">
                  <c:v>0.82640761991526213</c:v>
                </c:pt>
                <c:pt idx="203">
                  <c:v>0.83343187657421181</c:v>
                </c:pt>
                <c:pt idx="204">
                  <c:v>0.84032399666763458</c:v>
                </c:pt>
                <c:pt idx="205">
                  <c:v>0.84708288748345095</c:v>
                </c:pt>
                <c:pt idx="206">
                  <c:v>0.8537074774324358</c:v>
                </c:pt>
                <c:pt idx="207">
                  <c:v>0.86019671621811211</c:v>
                </c:pt>
                <c:pt idx="208">
                  <c:v>0.86654957500327034</c:v>
                </c:pt>
                <c:pt idx="209">
                  <c:v>0.87276504657308618</c:v>
                </c:pt>
                <c:pt idx="210">
                  <c:v>0.87884214549480955</c:v>
                </c:pt>
                <c:pt idx="211">
                  <c:v>0.88477990827399922</c:v>
                </c:pt>
                <c:pt idx="212">
                  <c:v>0.89057739350728138</c:v>
                </c:pt>
                <c:pt idx="213">
                  <c:v>0.89623368203160425</c:v>
                </c:pt>
                <c:pt idx="214">
                  <c:v>0.90174787706996573</c:v>
                </c:pt>
                <c:pt idx="215">
                  <c:v>0.907119104373595</c:v>
                </c:pt>
                <c:pt idx="216">
                  <c:v>0.91234651236055886</c:v>
                </c:pt>
                <c:pt idx="217">
                  <c:v>0.91742927225077642</c:v>
                </c:pt>
                <c:pt idx="218">
                  <c:v>0.92236657819741819</c:v>
                </c:pt>
                <c:pt idx="219">
                  <c:v>0.92715764741466955</c:v>
                </c:pt>
                <c:pt idx="220">
                  <c:v>0.93180172030183628</c:v>
                </c:pt>
                <c:pt idx="221">
                  <c:v>0.9362980605637774</c:v>
                </c:pt>
                <c:pt idx="222">
                  <c:v>0.94064595532763984</c:v>
                </c:pt>
                <c:pt idx="223">
                  <c:v>0.94484471525588132</c:v>
                </c:pt>
                <c:pt idx="224">
                  <c:v>0.94889367465556163</c:v>
                </c:pt>
                <c:pt idx="225">
                  <c:v>0.95279219158388506</c:v>
                </c:pt>
                <c:pt idx="226">
                  <c:v>0.9565396479499767</c:v>
                </c:pt>
                <c:pt idx="227">
                  <c:v>0.96013544961287856</c:v>
                </c:pt>
                <c:pt idx="228">
                  <c:v>0.96357902647574722</c:v>
                </c:pt>
                <c:pt idx="229">
                  <c:v>0.96686983257623993</c:v>
                </c:pt>
                <c:pt idx="230">
                  <c:v>0.97000734617307449</c:v>
                </c:pt>
                <c:pt idx="231">
                  <c:v>0.97299106982874872</c:v>
                </c:pt>
                <c:pt idx="232">
                  <c:v>0.97582053048840656</c:v>
                </c:pt>
                <c:pt idx="233">
                  <c:v>0.97849527955483873</c:v>
                </c:pt>
                <c:pt idx="234">
                  <c:v>0.9810148929596062</c:v>
                </c:pt>
                <c:pt idx="235">
                  <c:v>0.98337897123027274</c:v>
                </c:pt>
                <c:pt idx="236">
                  <c:v>0.98558713955374089</c:v>
                </c:pt>
                <c:pt idx="237">
                  <c:v>0.98763904783567602</c:v>
                </c:pt>
                <c:pt idx="238">
                  <c:v>0.98953437075601203</c:v>
                </c:pt>
                <c:pt idx="239">
                  <c:v>0.99127280782052929</c:v>
                </c:pt>
                <c:pt idx="240">
                  <c:v>0.99285408340849701</c:v>
                </c:pt>
                <c:pt idx="241">
                  <c:v>0.99427794681637061</c:v>
                </c:pt>
                <c:pt idx="242">
                  <c:v>0.99554417229754077</c:v>
                </c:pt>
                <c:pt idx="243">
                  <c:v>0.99665255909812334</c:v>
                </c:pt>
                <c:pt idx="244">
                  <c:v>0.99760293148878842</c:v>
                </c:pt>
                <c:pt idx="245">
                  <c:v>0.99839513879262165</c:v>
                </c:pt>
                <c:pt idx="246">
                  <c:v>0.99902905540901266</c:v>
                </c:pt>
                <c:pt idx="247">
                  <c:v>0.99950458083356886</c:v>
                </c:pt>
                <c:pt idx="248">
                  <c:v>0.9998216396740498</c:v>
                </c:pt>
                <c:pt idx="249">
                  <c:v>0.99998018166232039</c:v>
                </c:pt>
                <c:pt idx="250">
                  <c:v>0.99998018166232028</c:v>
                </c:pt>
                <c:pt idx="251">
                  <c:v>0.99982163967404947</c:v>
                </c:pt>
                <c:pt idx="252">
                  <c:v>0.9995045808335683</c:v>
                </c:pt>
                <c:pt idx="253">
                  <c:v>0.99902905540901188</c:v>
                </c:pt>
                <c:pt idx="254">
                  <c:v>0.99839513879262065</c:v>
                </c:pt>
                <c:pt idx="255">
                  <c:v>0.9976029314887872</c:v>
                </c:pt>
                <c:pt idx="256">
                  <c:v>0.99665255909812189</c:v>
                </c:pt>
                <c:pt idx="257">
                  <c:v>0.99554417229753911</c:v>
                </c:pt>
                <c:pt idx="258">
                  <c:v>0.99427794681636883</c:v>
                </c:pt>
                <c:pt idx="259">
                  <c:v>0.9928540834084949</c:v>
                </c:pt>
                <c:pt idx="260">
                  <c:v>0.99127280782052707</c:v>
                </c:pt>
                <c:pt idx="261">
                  <c:v>0.98953437075600947</c:v>
                </c:pt>
                <c:pt idx="262">
                  <c:v>0.98763904783567336</c:v>
                </c:pt>
                <c:pt idx="263">
                  <c:v>0.985587139553738</c:v>
                </c:pt>
                <c:pt idx="264">
                  <c:v>0.98337897123026952</c:v>
                </c:pt>
                <c:pt idx="265">
                  <c:v>0.98101489295960276</c:v>
                </c:pt>
                <c:pt idx="266">
                  <c:v>0.97849527955483528</c:v>
                </c:pt>
                <c:pt idx="267">
                  <c:v>0.97582053048840278</c:v>
                </c:pt>
                <c:pt idx="268">
                  <c:v>0.97299106982874473</c:v>
                </c:pt>
                <c:pt idx="269">
                  <c:v>0.97000734617307038</c:v>
                </c:pt>
                <c:pt idx="270">
                  <c:v>0.96686983257623549</c:v>
                </c:pt>
                <c:pt idx="271">
                  <c:v>0.96357902647574256</c:v>
                </c:pt>
                <c:pt idx="272">
                  <c:v>0.96013544961287378</c:v>
                </c:pt>
                <c:pt idx="273">
                  <c:v>0.95653964794997159</c:v>
                </c:pt>
                <c:pt idx="274">
                  <c:v>0.95279219158387984</c:v>
                </c:pt>
                <c:pt idx="275">
                  <c:v>0.9488936746555563</c:v>
                </c:pt>
                <c:pt idx="276">
                  <c:v>0.94484471525587566</c:v>
                </c:pt>
                <c:pt idx="277">
                  <c:v>0.94064595532763395</c:v>
                </c:pt>
                <c:pt idx="278">
                  <c:v>0.93629806056377141</c:v>
                </c:pt>
                <c:pt idx="279">
                  <c:v>0.93180172030183006</c:v>
                </c:pt>
                <c:pt idx="280">
                  <c:v>0.927157647414663</c:v>
                </c:pt>
                <c:pt idx="281">
                  <c:v>0.92236657819741175</c:v>
                </c:pt>
                <c:pt idx="282">
                  <c:v>0.91742927225076953</c:v>
                </c:pt>
                <c:pt idx="283">
                  <c:v>0.91234651236055175</c:v>
                </c:pt>
                <c:pt idx="284">
                  <c:v>0.90711910437358789</c:v>
                </c:pt>
                <c:pt idx="285">
                  <c:v>0.90174787706995829</c:v>
                </c:pt>
                <c:pt idx="286">
                  <c:v>0.89623368203159648</c:v>
                </c:pt>
                <c:pt idx="287">
                  <c:v>0.89057739350727372</c:v>
                </c:pt>
                <c:pt idx="288">
                  <c:v>0.88477990827399111</c:v>
                </c:pt>
                <c:pt idx="289">
                  <c:v>0.87884214549480122</c:v>
                </c:pt>
                <c:pt idx="290">
                  <c:v>0.87276504657307785</c:v>
                </c:pt>
                <c:pt idx="291">
                  <c:v>0.86654957500326169</c:v>
                </c:pt>
                <c:pt idx="292">
                  <c:v>0.86019671621810334</c:v>
                </c:pt>
                <c:pt idx="293">
                  <c:v>0.85370747743242703</c:v>
                </c:pt>
                <c:pt idx="294">
                  <c:v>0.84708288748344174</c:v>
                </c:pt>
                <c:pt idx="295">
                  <c:v>0.84032399666762514</c:v>
                </c:pt>
                <c:pt idx="296">
                  <c:v>0.83343187657420248</c:v>
                </c:pt>
                <c:pt idx="297">
                  <c:v>0.82640761991525236</c:v>
                </c:pt>
                <c:pt idx="298">
                  <c:v>0.81925234035246286</c:v>
                </c:pt>
                <c:pt idx="299">
                  <c:v>0.81196717232056503</c:v>
                </c:pt>
                <c:pt idx="300">
                  <c:v>0.80455327084747397</c:v>
                </c:pt>
                <c:pt idx="301">
                  <c:v>0.79701181137116583</c:v>
                </c:pt>
                <c:pt idx="302">
                  <c:v>0.78934398955331608</c:v>
                </c:pt>
                <c:pt idx="303">
                  <c:v>0.7815510210897344</c:v>
                </c:pt>
                <c:pt idx="304">
                  <c:v>0.77363414151762222</c:v>
                </c:pt>
                <c:pt idx="305">
                  <c:v>0.76559460601968321</c:v>
                </c:pt>
                <c:pt idx="306">
                  <c:v>0.75743368922512078</c:v>
                </c:pt>
                <c:pt idx="307">
                  <c:v>0.74915268500755272</c:v>
                </c:pt>
                <c:pt idx="308">
                  <c:v>0.74075290627987178</c:v>
                </c:pt>
                <c:pt idx="309">
                  <c:v>0.73223568478609136</c:v>
                </c:pt>
                <c:pt idx="310">
                  <c:v>0.72360237089020418</c:v>
                </c:pt>
                <c:pt idx="311">
                  <c:v>0.71485433336208692</c:v>
                </c:pt>
                <c:pt idx="312">
                  <c:v>0.70599295916048987</c:v>
                </c:pt>
                <c:pt idx="313">
                  <c:v>0.69701965321314163</c:v>
                </c:pt>
                <c:pt idx="314">
                  <c:v>0.68793583819400306</c:v>
                </c:pt>
                <c:pt idx="315">
                  <c:v>0.67874295429771048</c:v>
                </c:pt>
                <c:pt idx="316">
                  <c:v>0.66944245901124033</c:v>
                </c:pt>
                <c:pt idx="317">
                  <c:v>0.66003582688283002</c:v>
                </c:pt>
                <c:pt idx="318">
                  <c:v>0.65052454928819659</c:v>
                </c:pt>
                <c:pt idx="319">
                  <c:v>0.64091013419408605</c:v>
                </c:pt>
                <c:pt idx="320">
                  <c:v>0.63119410591919323</c:v>
                </c:pt>
                <c:pt idx="321">
                  <c:v>0.6213780048924884</c:v>
                </c:pt>
                <c:pt idx="322">
                  <c:v>0.6114633874089872</c:v>
                </c:pt>
                <c:pt idx="323">
                  <c:v>0.60145182538301178</c:v>
                </c:pt>
                <c:pt idx="324">
                  <c:v>0.5913449060989695</c:v>
                </c:pt>
                <c:pt idx="325">
                  <c:v>0.58114423195969445</c:v>
                </c:pt>
                <c:pt idx="326">
                  <c:v>0.57085142023239865</c:v>
                </c:pt>
                <c:pt idx="327">
                  <c:v>0.56046810279226011</c:v>
                </c:pt>
                <c:pt idx="328">
                  <c:v>0.5499959258636945</c:v>
                </c:pt>
                <c:pt idx="329">
                  <c:v>0.53943654975935906</c:v>
                </c:pt>
                <c:pt idx="330">
                  <c:v>0.52879164861691552</c:v>
                </c:pt>
                <c:pt idx="331">
                  <c:v>0.51806291013360184</c:v>
                </c:pt>
                <c:pt idx="332">
                  <c:v>0.50725203529866036</c:v>
                </c:pt>
                <c:pt idx="333">
                  <c:v>0.496360738123652</c:v>
                </c:pt>
                <c:pt idx="334">
                  <c:v>0.48539074537070576</c:v>
                </c:pt>
                <c:pt idx="335">
                  <c:v>0.4743437962787535</c:v>
                </c:pt>
                <c:pt idx="336">
                  <c:v>0.46322164228778012</c:v>
                </c:pt>
                <c:pt idx="337">
                  <c:v>0.4520260467611385</c:v>
                </c:pt>
                <c:pt idx="338">
                  <c:v>0.44075878470598173</c:v>
                </c:pt>
                <c:pt idx="339">
                  <c:v>0.42942164249184217</c:v>
                </c:pt>
                <c:pt idx="340">
                  <c:v>0.41801641756740859</c:v>
                </c:pt>
                <c:pt idx="341">
                  <c:v>0.40654491817555433</c:v>
                </c:pt>
                <c:pt idx="342">
                  <c:v>0.39500896306664679</c:v>
                </c:pt>
                <c:pt idx="343">
                  <c:v>0.38341038121019116</c:v>
                </c:pt>
                <c:pt idx="344">
                  <c:v>0.37175101150486073</c:v>
                </c:pt>
                <c:pt idx="345">
                  <c:v>0.3600327024869463</c:v>
                </c:pt>
                <c:pt idx="346">
                  <c:v>0.34825731203727722</c:v>
                </c:pt>
                <c:pt idx="347">
                  <c:v>0.33642670708666833</c:v>
                </c:pt>
                <c:pt idx="348">
                  <c:v>0.32454276331992477</c:v>
                </c:pt>
                <c:pt idx="349">
                  <c:v>0.31260736487845869</c:v>
                </c:pt>
                <c:pt idx="350">
                  <c:v>0.30062240406157281</c:v>
                </c:pt>
                <c:pt idx="351">
                  <c:v>0.28858978102644323</c:v>
                </c:pt>
                <c:pt idx="352">
                  <c:v>0.27651140348685604</c:v>
                </c:pt>
                <c:pt idx="353">
                  <c:v>0.26438918641075382</c:v>
                </c:pt>
                <c:pt idx="354">
                  <c:v>0.25222505171662413</c:v>
                </c:pt>
                <c:pt idx="355">
                  <c:v>0.24002092796878616</c:v>
                </c:pt>
                <c:pt idx="356">
                  <c:v>0.22777875007163151</c:v>
                </c:pt>
                <c:pt idx="357">
                  <c:v>0.21550045896285175</c:v>
                </c:pt>
                <c:pt idx="358">
                  <c:v>0.20318800130570971</c:v>
                </c:pt>
                <c:pt idx="359">
                  <c:v>0.19084332918041072</c:v>
                </c:pt>
                <c:pt idx="360">
                  <c:v>0.17846839977460716</c:v>
                </c:pt>
                <c:pt idx="361">
                  <c:v>0.16606517507309324</c:v>
                </c:pt>
                <c:pt idx="362">
                  <c:v>0.15363562154674718</c:v>
                </c:pt>
                <c:pt idx="363">
                  <c:v>0.14118170984075415</c:v>
                </c:pt>
                <c:pt idx="364">
                  <c:v>0.12870541446216746</c:v>
                </c:pt>
                <c:pt idx="365">
                  <c:v>0.11620871346686536</c:v>
                </c:pt>
                <c:pt idx="366">
                  <c:v>0.10369358814593721</c:v>
                </c:pt>
                <c:pt idx="367">
                  <c:v>9.1162022711556878E-2</c:v>
                </c:pt>
                <c:pt idx="368">
                  <c:v>7.8616003982400817E-2</c:v>
                </c:pt>
                <c:pt idx="369">
                  <c:v>6.6057521068644959E-2</c:v>
                </c:pt>
                <c:pt idx="370">
                  <c:v>5.3488565056598353E-2</c:v>
                </c:pt>
                <c:pt idx="371">
                  <c:v>4.091112869303147E-2</c:v>
                </c:pt>
                <c:pt idx="372">
                  <c:v>2.8327206069233189E-2</c:v>
                </c:pt>
                <c:pt idx="373">
                  <c:v>1.5738792304854712E-2</c:v>
                </c:pt>
                <c:pt idx="374">
                  <c:v>3.1478832315983678E-3</c:v>
                </c:pt>
                <c:pt idx="375">
                  <c:v>-9.4435249232144355E-3</c:v>
                </c:pt>
                <c:pt idx="376">
                  <c:v>-2.2033435853138009E-2</c:v>
                </c:pt>
                <c:pt idx="377">
                  <c:v>-3.461985348910171E-2</c:v>
                </c:pt>
                <c:pt idx="378">
                  <c:v>-4.7200782315879652E-2</c:v>
                </c:pt>
                <c:pt idx="379">
                  <c:v>-5.977422768847257E-2</c:v>
                </c:pt>
                <c:pt idx="380">
                  <c:v>-7.2338196148343761E-2</c:v>
                </c:pt>
                <c:pt idx="381">
                  <c:v>-8.4890695739474886E-2</c:v>
                </c:pt>
                <c:pt idx="382">
                  <c:v>-9.7429736324183544E-2</c:v>
                </c:pt>
                <c:pt idx="383">
                  <c:v>-0.10995332989864461</c:v>
                </c:pt>
                <c:pt idx="384">
                  <c:v>-0.12245949090808123</c:v>
                </c:pt>
                <c:pt idx="385">
                  <c:v>-0.13494623656156748</c:v>
                </c:pt>
                <c:pt idx="386">
                  <c:v>-0.14741158714638491</c:v>
                </c:pt>
                <c:pt idx="387">
                  <c:v>-0.15985356634189996</c:v>
                </c:pt>
                <c:pt idx="388">
                  <c:v>-0.17227020153289807</c:v>
                </c:pt>
                <c:pt idx="389">
                  <c:v>-0.18465952412233588</c:v>
                </c:pt>
                <c:pt idx="390">
                  <c:v>-0.1970195698434474</c:v>
                </c:pt>
                <c:pt idx="391">
                  <c:v>-0.20934837907117143</c:v>
                </c:pt>
                <c:pt idx="392">
                  <c:v>-0.22164399713284344</c:v>
                </c:pt>
                <c:pt idx="393">
                  <c:v>-0.23390447461809394</c:v>
                </c:pt>
                <c:pt idx="394">
                  <c:v>-0.24612786768792078</c:v>
                </c:pt>
                <c:pt idx="395">
                  <c:v>-0.25831223838287781</c:v>
                </c:pt>
                <c:pt idx="396">
                  <c:v>-0.27045565493032381</c:v>
                </c:pt>
                <c:pt idx="397">
                  <c:v>-0.28255619205069837</c:v>
                </c:pt>
                <c:pt idx="398">
                  <c:v>-0.29461193126276775</c:v>
                </c:pt>
                <c:pt idx="399">
                  <c:v>-0.30662096118778609</c:v>
                </c:pt>
                <c:pt idx="400">
                  <c:v>-0.31858137785253743</c:v>
                </c:pt>
                <c:pt idx="401">
                  <c:v>-0.330491284991204</c:v>
                </c:pt>
                <c:pt idx="402">
                  <c:v>-0.34234879434600496</c:v>
                </c:pt>
                <c:pt idx="403">
                  <c:v>-0.35415202596657297</c:v>
                </c:pt>
                <c:pt idx="404">
                  <c:v>-0.3658991085080136</c:v>
                </c:pt>
                <c:pt idx="405">
                  <c:v>-0.37758817952759294</c:v>
                </c:pt>
                <c:pt idx="406">
                  <c:v>-0.38921738578002152</c:v>
                </c:pt>
                <c:pt idx="407">
                  <c:v>-0.40078488351127955</c:v>
                </c:pt>
                <c:pt idx="408">
                  <c:v>-0.41228883875093031</c:v>
                </c:pt>
                <c:pt idx="409">
                  <c:v>-0.42372742760288978</c:v>
                </c:pt>
                <c:pt idx="410">
                  <c:v>-0.43509883653459874</c:v>
                </c:pt>
                <c:pt idx="411">
                  <c:v>-0.44640126266454477</c:v>
                </c:pt>
                <c:pt idx="412">
                  <c:v>-0.45763291404810286</c:v>
                </c:pt>
                <c:pt idx="413">
                  <c:v>-0.46879200996164166</c:v>
                </c:pt>
                <c:pt idx="414">
                  <c:v>-0.47987678118484395</c:v>
                </c:pt>
                <c:pt idx="415">
                  <c:v>-0.49088547028121021</c:v>
                </c:pt>
                <c:pt idx="416">
                  <c:v>-0.50181633187669406</c:v>
                </c:pt>
                <c:pt idx="417">
                  <c:v>-0.51266763293641782</c:v>
                </c:pt>
                <c:pt idx="418">
                  <c:v>-0.52343765303943968</c:v>
                </c:pt>
                <c:pt idx="419">
                  <c:v>-0.53412468465151974</c:v>
                </c:pt>
                <c:pt idx="420">
                  <c:v>-0.54472703339583717</c:v>
                </c:pt>
                <c:pt idx="421">
                  <c:v>-0.55524301832162715</c:v>
                </c:pt>
                <c:pt idx="422">
                  <c:v>-0.56567097217069007</c:v>
                </c:pt>
                <c:pt idx="423">
                  <c:v>-0.57600924164172285</c:v>
                </c:pt>
                <c:pt idx="424">
                  <c:v>-0.58625618765244358</c:v>
                </c:pt>
                <c:pt idx="425">
                  <c:v>-0.59641018559946257</c:v>
                </c:pt>
                <c:pt idx="426">
                  <c:v>-0.60646962561585072</c:v>
                </c:pt>
                <c:pt idx="427">
                  <c:v>-0.61643291282637847</c:v>
                </c:pt>
                <c:pt idx="428">
                  <c:v>-0.62629846760037755</c:v>
                </c:pt>
                <c:pt idx="429">
                  <c:v>-0.63606472580217954</c:v>
                </c:pt>
                <c:pt idx="430">
                  <c:v>-0.64573013903910359</c:v>
                </c:pt>
                <c:pt idx="431">
                  <c:v>-0.6552931749069496</c:v>
                </c:pt>
                <c:pt idx="432">
                  <c:v>-0.66475231723294848</c:v>
                </c:pt>
                <c:pt idx="433">
                  <c:v>-0.67410606631614611</c:v>
                </c:pt>
                <c:pt idx="434">
                  <c:v>-0.68335293916517603</c:v>
                </c:pt>
                <c:pt idx="435">
                  <c:v>-0.69249146973337627</c:v>
                </c:pt>
                <c:pt idx="436">
                  <c:v>-0.7015202091512257</c:v>
                </c:pt>
                <c:pt idx="437">
                  <c:v>-0.7104377259560577</c:v>
                </c:pt>
                <c:pt idx="438">
                  <c:v>-0.71924260631900705</c:v>
                </c:pt>
                <c:pt idx="439">
                  <c:v>-0.72793345426916811</c:v>
                </c:pt>
                <c:pt idx="440">
                  <c:v>-0.73650889191492097</c:v>
                </c:pt>
                <c:pt idx="441">
                  <c:v>-0.74496755966238526</c:v>
                </c:pt>
                <c:pt idx="442">
                  <c:v>-0.75330811643097972</c:v>
                </c:pt>
                <c:pt idx="443">
                  <c:v>-0.76152923986604526</c:v>
                </c:pt>
                <c:pt idx="444">
                  <c:v>-0.76962962654849454</c:v>
                </c:pt>
                <c:pt idx="445">
                  <c:v>-0.77760799220146415</c:v>
                </c:pt>
                <c:pt idx="446">
                  <c:v>-0.78546307189393294</c:v>
                </c:pt>
                <c:pt idx="447">
                  <c:v>-0.79319362024126616</c:v>
                </c:pt>
                <c:pt idx="448">
                  <c:v>-0.80079841160266774</c:v>
                </c:pt>
                <c:pt idx="449">
                  <c:v>-0.80827624027550105</c:v>
                </c:pt>
                <c:pt idx="450">
                  <c:v>-0.81562592068644368</c:v>
                </c:pt>
                <c:pt idx="451">
                  <c:v>-0.82284628757945599</c:v>
                </c:pt>
                <c:pt idx="452">
                  <c:v>-0.82993619620052894</c:v>
                </c:pt>
                <c:pt idx="453">
                  <c:v>-0.83689452247917506</c:v>
                </c:pt>
                <c:pt idx="454">
                  <c:v>-0.843720163206647</c:v>
                </c:pt>
                <c:pt idx="455">
                  <c:v>-0.85041203621084671</c:v>
                </c:pt>
                <c:pt idx="456">
                  <c:v>-0.85696908052789589</c:v>
                </c:pt>
                <c:pt idx="457">
                  <c:v>-0.86339025657034785</c:v>
                </c:pt>
                <c:pt idx="458">
                  <c:v>-0.8696745462920108</c:v>
                </c:pt>
                <c:pt idx="459">
                  <c:v>-0.87582095334935095</c:v>
                </c:pt>
                <c:pt idx="460">
                  <c:v>-0.88182850325945983</c:v>
                </c:pt>
                <c:pt idx="461">
                  <c:v>-0.88769624355455456</c:v>
                </c:pt>
                <c:pt idx="462">
                  <c:v>-0.89342324393298445</c:v>
                </c:pt>
                <c:pt idx="463">
                  <c:v>-0.8990085964067277</c:v>
                </c:pt>
                <c:pt idx="464">
                  <c:v>-0.90445141544534879</c:v>
                </c:pt>
                <c:pt idx="465">
                  <c:v>-0.90975083811639346</c:v>
                </c:pt>
                <c:pt idx="466">
                  <c:v>-0.91490602422220291</c:v>
                </c:pt>
                <c:pt idx="467">
                  <c:v>-0.91991615643312463</c:v>
                </c:pt>
                <c:pt idx="468">
                  <c:v>-0.92478044041709373</c:v>
                </c:pt>
                <c:pt idx="469">
                  <c:v>-0.92949810496557161</c:v>
                </c:pt>
                <c:pt idx="470">
                  <c:v>-0.93406840211581788</c:v>
                </c:pt>
                <c:pt idx="471">
                  <c:v>-0.93849060726947464</c:v>
                </c:pt>
                <c:pt idx="472">
                  <c:v>-0.94276401930744913</c:v>
                </c:pt>
                <c:pt idx="473">
                  <c:v>-0.94688796070107328</c:v>
                </c:pt>
                <c:pt idx="474">
                  <c:v>-0.95086177761952073</c:v>
                </c:pt>
                <c:pt idx="475">
                  <c:v>-0.95468484003346987</c:v>
                </c:pt>
                <c:pt idx="476">
                  <c:v>-0.95835654181499241</c:v>
                </c:pt>
                <c:pt idx="477">
                  <c:v>-0.96187630083365039</c:v>
                </c:pt>
                <c:pt idx="478">
                  <c:v>-0.96524355904879122</c:v>
                </c:pt>
                <c:pt idx="479">
                  <c:v>-0.96845778259802262</c:v>
                </c:pt>
                <c:pt idx="480">
                  <c:v>-0.97151846188185254</c:v>
                </c:pt>
                <c:pt idx="481">
                  <c:v>-0.97442511164448486</c:v>
                </c:pt>
                <c:pt idx="482">
                  <c:v>-0.97717727105075436</c:v>
                </c:pt>
                <c:pt idx="483">
                  <c:v>-0.97977450375918906</c:v>
                </c:pt>
                <c:pt idx="484">
                  <c:v>-0.98221639799119032</c:v>
                </c:pt>
                <c:pt idx="485">
                  <c:v>-0.98450256659631907</c:v>
                </c:pt>
                <c:pt idx="486">
                  <c:v>-0.98663264711367571</c:v>
                </c:pt>
                <c:pt idx="487">
                  <c:v>-0.98860630182936671</c:v>
                </c:pt>
                <c:pt idx="488">
                  <c:v>-0.99042321783004816</c:v>
                </c:pt>
                <c:pt idx="489">
                  <c:v>-0.99208310705253577</c:v>
                </c:pt>
                <c:pt idx="490">
                  <c:v>-0.99358570632947618</c:v>
                </c:pt>
                <c:pt idx="491">
                  <c:v>-0.99493077743107128</c:v>
                </c:pt>
                <c:pt idx="492">
                  <c:v>-0.99611810710284798</c:v>
                </c:pt>
                <c:pt idx="493">
                  <c:v>-0.99714750709946842</c:v>
                </c:pt>
                <c:pt idx="494">
                  <c:v>-0.99801881421457617</c:v>
                </c:pt>
                <c:pt idx="495">
                  <c:v>-0.99873189030667098</c:v>
                </c:pt>
                <c:pt idx="496">
                  <c:v>-0.99928662232101095</c:v>
                </c:pt>
                <c:pt idx="497">
                  <c:v>-0.99968292230753641</c:v>
                </c:pt>
                <c:pt idx="498">
                  <c:v>-0.99992072743481442</c:v>
                </c:pt>
                <c:pt idx="499">
                  <c:v>-1</c:v>
                </c:pt>
              </c:numCache>
            </c:numRef>
          </c:xVal>
          <c:yVal>
            <c:numRef>
              <c:f>PCA!yycir1</c:f>
              <c:numCache>
                <c:formatCode>General</c:formatCode>
                <c:ptCount val="500"/>
                <c:pt idx="0">
                  <c:v>-3.2311393144413003E-15</c:v>
                </c:pt>
                <c:pt idx="1">
                  <c:v>-1.2591220998459735E-2</c:v>
                </c:pt>
                <c:pt idx="2">
                  <c:v>-2.5180445720141945E-2</c:v>
                </c:pt>
                <c:pt idx="3">
                  <c:v>-3.7765678204774195E-2</c:v>
                </c:pt>
                <c:pt idx="4">
                  <c:v>-5.0344923125031901E-2</c:v>
                </c:pt>
                <c:pt idx="5">
                  <c:v>-6.291618610288964E-2</c:v>
                </c:pt>
                <c:pt idx="6">
                  <c:v>-7.547747402581878E-2</c:v>
                </c:pt>
                <c:pt idx="7">
                  <c:v>-8.8026795362788374E-2</c:v>
                </c:pt>
                <c:pt idx="8">
                  <c:v>-0.10056216048001143</c:v>
                </c:pt>
                <c:pt idx="9">
                  <c:v>-0.1130815819563903</c:v>
                </c:pt>
                <c:pt idx="10">
                  <c:v>-0.12558307489861525</c:v>
                </c:pt>
                <c:pt idx="11">
                  <c:v>-0.1380646572558584</c:v>
                </c:pt>
                <c:pt idx="12">
                  <c:v>-0.15052435013401677</c:v>
                </c:pt>
                <c:pt idx="13">
                  <c:v>-0.16296017810945904</c:v>
                </c:pt>
                <c:pt idx="14">
                  <c:v>-0.17537016954221801</c:v>
                </c:pt>
                <c:pt idx="15">
                  <c:v>-0.18775235688858319</c:v>
                </c:pt>
                <c:pt idx="16">
                  <c:v>-0.20010477701304791</c:v>
                </c:pt>
                <c:pt idx="17">
                  <c:v>-0.21242547149955354</c:v>
                </c:pt>
                <c:pt idx="18">
                  <c:v>-0.22471248696198562</c:v>
                </c:pt>
                <c:pt idx="19">
                  <c:v>-0.23696387535387617</c:v>
                </c:pt>
                <c:pt idx="20">
                  <c:v>-0.24917769427725583</c:v>
                </c:pt>
                <c:pt idx="21">
                  <c:v>-0.2613520072906102</c:v>
                </c:pt>
                <c:pt idx="22">
                  <c:v>-0.27348488421589578</c:v>
                </c:pt>
                <c:pt idx="23">
                  <c:v>-0.28557440144455914</c:v>
                </c:pt>
                <c:pt idx="24">
                  <c:v>-0.29761864224251428</c:v>
                </c:pt>
                <c:pt idx="25">
                  <c:v>-0.30961569705403402</c:v>
                </c:pt>
                <c:pt idx="26">
                  <c:v>-0.32156366380449974</c:v>
                </c:pt>
                <c:pt idx="27">
                  <c:v>-0.33346064820196436</c:v>
                </c:pt>
                <c:pt idx="28">
                  <c:v>-0.345304764037486</c:v>
                </c:pt>
                <c:pt idx="29">
                  <c:v>-0.35709413348417585</c:v>
                </c:pt>
                <c:pt idx="30">
                  <c:v>-0.36882688739491704</c:v>
                </c:pt>
                <c:pt idx="31">
                  <c:v>-0.38050116559871172</c:v>
                </c:pt>
                <c:pt idx="32">
                  <c:v>-0.39211511719560044</c:v>
                </c:pt>
                <c:pt idx="33">
                  <c:v>-0.40366690085011231</c:v>
                </c:pt>
                <c:pt idx="34">
                  <c:v>-0.41515468508320219</c:v>
                </c:pt>
                <c:pt idx="35">
                  <c:v>-0.42657664856262156</c:v>
                </c:pt>
                <c:pt idx="36">
                  <c:v>-0.43793098039168077</c:v>
                </c:pt>
                <c:pt idx="37">
                  <c:v>-0.44921588039636001</c:v>
                </c:pt>
                <c:pt idx="38">
                  <c:v>-0.46042955941071717</c:v>
                </c:pt>
                <c:pt idx="39">
                  <c:v>-0.47157023956055033</c:v>
                </c:pt>
                <c:pt idx="40">
                  <c:v>-0.48263615454527298</c:v>
                </c:pt>
                <c:pt idx="41">
                  <c:v>-0.4936255499179516</c:v>
                </c:pt>
                <c:pt idx="42">
                  <c:v>-0.50453668336346336</c:v>
                </c:pt>
                <c:pt idx="43">
                  <c:v>-0.51536782497473399</c:v>
                </c:pt>
                <c:pt idx="44">
                  <c:v>-0.52611725752700511</c:v>
                </c:pt>
                <c:pt idx="45">
                  <c:v>-0.53678327675009052</c:v>
                </c:pt>
                <c:pt idx="46">
                  <c:v>-0.54736419159858218</c:v>
                </c:pt>
                <c:pt idx="47">
                  <c:v>-0.55785832451995665</c:v>
                </c:pt>
                <c:pt idx="48">
                  <c:v>-0.56826401172054075</c:v>
                </c:pt>
                <c:pt idx="49">
                  <c:v>-0.57857960342930126</c:v>
                </c:pt>
                <c:pt idx="50">
                  <c:v>-0.58880346415940599</c:v>
                </c:pt>
                <c:pt idx="51">
                  <c:v>-0.59893397296752204</c:v>
                </c:pt>
                <c:pt idx="52">
                  <c:v>-0.60896952371081003</c:v>
                </c:pt>
                <c:pt idx="53">
                  <c:v>-0.61890852530156926</c:v>
                </c:pt>
                <c:pt idx="54">
                  <c:v>-0.62874940195949613</c:v>
                </c:pt>
                <c:pt idx="55">
                  <c:v>-0.63849059346151837</c:v>
                </c:pt>
                <c:pt idx="56">
                  <c:v>-0.64813055538915954</c:v>
                </c:pt>
                <c:pt idx="57">
                  <c:v>-0.65766775937339839</c:v>
                </c:pt>
                <c:pt idx="58">
                  <c:v>-0.66710069333698618</c:v>
                </c:pt>
                <c:pt idx="59">
                  <c:v>-0.67642786173417824</c:v>
                </c:pt>
                <c:pt idx="60">
                  <c:v>-0.68564778578784435</c:v>
                </c:pt>
                <c:pt idx="61">
                  <c:v>-0.69475900372392385</c:v>
                </c:pt>
                <c:pt idx="62">
                  <c:v>-0.70376007100318139</c:v>
                </c:pt>
                <c:pt idx="63">
                  <c:v>-0.71264956055023099</c:v>
                </c:pt>
                <c:pt idx="64">
                  <c:v>-0.72142606297979406</c:v>
                </c:pt>
                <c:pt idx="65">
                  <c:v>-0.73008818682014875</c:v>
                </c:pt>
                <c:pt idx="66">
                  <c:v>-0.73863455873374106</c:v>
                </c:pt>
                <c:pt idx="67">
                  <c:v>-0.74706382373492208</c:v>
                </c:pt>
                <c:pt idx="68">
                  <c:v>-0.75537464540477328</c:v>
                </c:pt>
                <c:pt idx="69">
                  <c:v>-0.76356570610298924</c:v>
                </c:pt>
                <c:pt idx="70">
                  <c:v>-0.77163570717678376</c:v>
                </c:pt>
                <c:pt idx="71">
                  <c:v>-0.77958336916678495</c:v>
                </c:pt>
                <c:pt idx="72">
                  <c:v>-0.78740743200988572</c:v>
                </c:pt>
                <c:pt idx="73">
                  <c:v>-0.79510665523902302</c:v>
                </c:pt>
                <c:pt idx="74">
                  <c:v>-0.80267981817984635</c:v>
                </c:pt>
                <c:pt idx="75">
                  <c:v>-0.81012572014424955</c:v>
                </c:pt>
                <c:pt idx="76">
                  <c:v>-0.81744318062073507</c:v>
                </c:pt>
                <c:pt idx="77">
                  <c:v>-0.8246310394615779</c:v>
                </c:pt>
                <c:pt idx="78">
                  <c:v>-0.83168815706676069</c:v>
                </c:pt>
                <c:pt idx="79">
                  <c:v>-0.83861341456465288</c:v>
                </c:pt>
                <c:pt idx="80">
                  <c:v>-0.84540571398940179</c:v>
                </c:pt>
                <c:pt idx="81">
                  <c:v>-0.85206397845500914</c:v>
                </c:pt>
                <c:pt idx="82">
                  <c:v>-0.85858715232606742</c:v>
                </c:pt>
                <c:pt idx="83">
                  <c:v>-0.86497420138512493</c:v>
                </c:pt>
                <c:pt idx="84">
                  <c:v>-0.8712241129966557</c:v>
                </c:pt>
                <c:pt idx="85">
                  <c:v>-0.87733589626760855</c:v>
                </c:pt>
                <c:pt idx="86">
                  <c:v>-0.88330858220450814</c:v>
                </c:pt>
                <c:pt idx="87">
                  <c:v>-0.88914122386708372</c:v>
                </c:pt>
                <c:pt idx="88">
                  <c:v>-0.89483289651840248</c:v>
                </c:pt>
                <c:pt idx="89">
                  <c:v>-0.90038269777148217</c:v>
                </c:pt>
                <c:pt idx="90">
                  <c:v>-0.9057897477323591</c:v>
                </c:pt>
                <c:pt idx="91">
                  <c:v>-0.91105318913959277</c:v>
                </c:pt>
                <c:pt idx="92">
                  <c:v>-0.91617218750017881</c:v>
                </c:pt>
                <c:pt idx="93">
                  <c:v>-0.92114593122185473</c:v>
                </c:pt>
                <c:pt idx="94">
                  <c:v>-0.92597363174177405</c:v>
                </c:pt>
                <c:pt idx="95">
                  <c:v>-0.93065452365152812</c:v>
                </c:pt>
                <c:pt idx="96">
                  <c:v>-0.93518786481849892</c:v>
                </c:pt>
                <c:pt idx="97">
                  <c:v>-0.93957293650352025</c:v>
                </c:pt>
                <c:pt idx="98">
                  <c:v>-0.94380904347483008</c:v>
                </c:pt>
                <c:pt idx="99">
                  <c:v>-0.9478955141182962</c:v>
                </c:pt>
                <c:pt idx="100">
                  <c:v>-0.95183170054389787</c:v>
                </c:pt>
                <c:pt idx="101">
                  <c:v>-0.95561697868844497</c:v>
                </c:pt>
                <c:pt idx="102">
                  <c:v>-0.95925074841452074</c:v>
                </c:pt>
                <c:pt idx="103">
                  <c:v>-0.96273243360562999</c:v>
                </c:pt>
                <c:pt idx="104">
                  <c:v>-0.9660614822575404</c:v>
                </c:pt>
                <c:pt idx="105">
                  <c:v>-0.96923736656579929</c:v>
                </c:pt>
                <c:pt idx="106">
                  <c:v>-0.97225958300941495</c:v>
                </c:pt>
                <c:pt idx="107">
                  <c:v>-0.97512765243068744</c:v>
                </c:pt>
                <c:pt idx="108">
                  <c:v>-0.97784112011117641</c:v>
                </c:pt>
                <c:pt idx="109">
                  <c:v>-0.98039955584379457</c:v>
                </c:pt>
                <c:pt idx="110">
                  <c:v>-0.98280255400101535</c:v>
                </c:pt>
                <c:pt idx="111">
                  <c:v>-0.98504973359918258</c:v>
                </c:pt>
                <c:pt idx="112">
                  <c:v>-0.98714073835891369</c:v>
                </c:pt>
                <c:pt idx="113">
                  <c:v>-0.98907523676158671</c:v>
                </c:pt>
                <c:pt idx="114">
                  <c:v>-0.99085292210190001</c:v>
                </c:pt>
                <c:pt idx="115">
                  <c:v>-0.99247351253649974</c:v>
                </c:pt>
                <c:pt idx="116">
                  <c:v>-0.99393675112866398</c:v>
                </c:pt>
                <c:pt idx="117">
                  <c:v>-0.99524240588903934</c:v>
                </c:pt>
                <c:pt idx="118">
                  <c:v>-0.99639026981242185</c:v>
                </c:pt>
                <c:pt idx="119">
                  <c:v>-0.99738016091057591</c:v>
                </c:pt>
                <c:pt idx="120">
                  <c:v>-0.99821192224108835</c:v>
                </c:pt>
                <c:pt idx="121">
                  <c:v>-0.99888542193225072</c:v>
                </c:pt>
                <c:pt idx="122">
                  <c:v>-0.99940055320396648</c:v>
                </c:pt>
                <c:pt idx="123">
                  <c:v>-0.99975723438468123</c:v>
                </c:pt>
                <c:pt idx="124">
                  <c:v>-0.99995540892433044</c:v>
                </c:pt>
                <c:pt idx="125">
                  <c:v>-0.99999504540330608</c:v>
                </c:pt>
                <c:pt idx="126">
                  <c:v>-0.9998761375374372</c:v>
                </c:pt>
                <c:pt idx="127">
                  <c:v>-0.99959870417898711</c:v>
                </c:pt>
                <c:pt idx="128">
                  <c:v>-0.99916278931366376</c:v>
                </c:pt>
                <c:pt idx="129">
                  <c:v>-0.99856846205364613</c:v>
                </c:pt>
                <c:pt idx="130">
                  <c:v>-0.99781581662662744</c:v>
                </c:pt>
                <c:pt idx="131">
                  <c:v>-0.99690497236087472</c:v>
                </c:pt>
                <c:pt idx="132">
                  <c:v>-0.99583607366631099</c:v>
                </c:pt>
                <c:pt idx="133">
                  <c:v>-0.99460929001161924</c:v>
                </c:pt>
                <c:pt idx="134">
                  <c:v>-0.99322481589737377</c:v>
                </c:pt>
                <c:pt idx="135">
                  <c:v>-0.99168287082520357</c:v>
                </c:pt>
                <c:pt idx="136">
                  <c:v>-0.98998369926299112</c:v>
                </c:pt>
                <c:pt idx="137">
                  <c:v>-0.98812757060611334</c:v>
                </c:pt>
                <c:pt idx="138">
                  <c:v>-0.98611477913473</c:v>
                </c:pt>
                <c:pt idx="139">
                  <c:v>-0.98394564396712747</c:v>
                </c:pt>
                <c:pt idx="140">
                  <c:v>-0.98162050900912357</c:v>
                </c:pt>
                <c:pt idx="141">
                  <c:v>-0.97913974289954353</c:v>
                </c:pt>
                <c:pt idx="142">
                  <c:v>-0.97650373895177345</c:v>
                </c:pt>
                <c:pt idx="143">
                  <c:v>-0.9737129150914029</c:v>
                </c:pt>
                <c:pt idx="144">
                  <c:v>-0.97076771378996474</c:v>
                </c:pt>
                <c:pt idx="145">
                  <c:v>-0.96766860199478322</c:v>
                </c:pt>
                <c:pt idx="146">
                  <c:v>-0.96441607105494198</c:v>
                </c:pt>
                <c:pt idx="147">
                  <c:v>-0.96101063664338282</c:v>
                </c:pt>
                <c:pt idx="148">
                  <c:v>-0.95745283867514874</c:v>
                </c:pt>
                <c:pt idx="149">
                  <c:v>-0.95374324122178211</c:v>
                </c:pt>
                <c:pt idx="150">
                  <c:v>-0.94988243242189507</c:v>
                </c:pt>
                <c:pt idx="151">
                  <c:v>-0.94587102438792203</c:v>
                </c:pt>
                <c:pt idx="152">
                  <c:v>-0.94170965310907273</c:v>
                </c:pt>
                <c:pt idx="153">
                  <c:v>-0.93739897835049901</c:v>
                </c:pt>
                <c:pt idx="154">
                  <c:v>-0.93293968354869272</c:v>
                </c:pt>
                <c:pt idx="155">
                  <c:v>-0.92833247570312916</c:v>
                </c:pt>
                <c:pt idx="156">
                  <c:v>-0.92357808526417717</c:v>
                </c:pt>
                <c:pt idx="157">
                  <c:v>-0.91867726601728883</c:v>
                </c:pt>
                <c:pt idx="158">
                  <c:v>-0.9136307949634902</c:v>
                </c:pt>
                <c:pt idx="159">
                  <c:v>-0.9084394721961927</c:v>
                </c:pt>
                <c:pt idx="160">
                  <c:v>-0.90310412077434099</c:v>
                </c:pt>
                <c:pt idx="161">
                  <c:v>-0.89762558659192215</c:v>
                </c:pt>
                <c:pt idx="162">
                  <c:v>-0.89200473824385229</c:v>
                </c:pt>
                <c:pt idx="163">
                  <c:v>-0.88624246688826536</c:v>
                </c:pt>
                <c:pt idx="164">
                  <c:v>-0.88033968610522495</c:v>
                </c:pt>
                <c:pt idx="165">
                  <c:v>-0.87429733175187974</c:v>
                </c:pt>
                <c:pt idx="166">
                  <c:v>-0.86811636181408813</c:v>
                </c:pt>
                <c:pt idx="167">
                  <c:v>-0.86179775625453536</c:v>
                </c:pt>
                <c:pt idx="168">
                  <c:v>-0.85534251685736318</c:v>
                </c:pt>
                <c:pt idx="169">
                  <c:v>-0.84875166706934335</c:v>
                </c:pt>
                <c:pt idx="170">
                  <c:v>-0.84202625183761515</c:v>
                </c:pt>
                <c:pt idx="171">
                  <c:v>-0.83516733744401306</c:v>
                </c:pt>
                <c:pt idx="172">
                  <c:v>-0.8281760113360136</c:v>
                </c:pt>
                <c:pt idx="173">
                  <c:v>-0.82105338195432642</c:v>
                </c:pt>
                <c:pt idx="174">
                  <c:v>-0.81380057855715537</c:v>
                </c:pt>
                <c:pt idx="175">
                  <c:v>-0.80641875104116034</c:v>
                </c:pt>
                <c:pt idx="176">
                  <c:v>-0.79890906975914755</c:v>
                </c:pt>
                <c:pt idx="177">
                  <c:v>-0.79127272533451476</c:v>
                </c:pt>
                <c:pt idx="178">
                  <c:v>-0.78351092847248416</c:v>
                </c:pt>
                <c:pt idx="179">
                  <c:v>-0.77562490976815157</c:v>
                </c:pt>
                <c:pt idx="180">
                  <c:v>-0.76761591951138042</c:v>
                </c:pt>
                <c:pt idx="181">
                  <c:v>-0.75948522748857461</c:v>
                </c:pt>
                <c:pt idx="182">
                  <c:v>-0.75123412278136181</c:v>
                </c:pt>
                <c:pt idx="183">
                  <c:v>-0.74286391356221293</c:v>
                </c:pt>
                <c:pt idx="184">
                  <c:v>-0.73437592688703979</c:v>
                </c:pt>
                <c:pt idx="185">
                  <c:v>-0.72577150848479688</c:v>
                </c:pt>
                <c:pt idx="186">
                  <c:v>-0.71705202254412126</c:v>
                </c:pt>
                <c:pt idx="187">
                  <c:v>-0.70821885149704789</c:v>
                </c:pt>
                <c:pt idx="188">
                  <c:v>-0.69927339579983261</c:v>
                </c:pt>
                <c:pt idx="189">
                  <c:v>-0.6902170737109149</c:v>
                </c:pt>
                <c:pt idx="190">
                  <c:v>-0.6810513210660607</c:v>
                </c:pt>
                <c:pt idx="191">
                  <c:v>-0.67177759105071866</c:v>
                </c:pt>
                <c:pt idx="192">
                  <c:v>-0.66239735396962285</c:v>
                </c:pt>
                <c:pt idx="193">
                  <c:v>-0.65291209701368369</c:v>
                </c:pt>
                <c:pt idx="194">
                  <c:v>-0.64332332402420278</c:v>
                </c:pt>
                <c:pt idx="195">
                  <c:v>-0.63363255525444295</c:v>
                </c:pt>
                <c:pt idx="196">
                  <c:v>-0.62384132712860307</c:v>
                </c:pt>
                <c:pt idx="197">
                  <c:v>-0.61395119199822235</c:v>
                </c:pt>
                <c:pt idx="198">
                  <c:v>-0.60396371789606418</c:v>
                </c:pt>
                <c:pt idx="199">
                  <c:v>-0.59388048828751272</c:v>
                </c:pt>
                <c:pt idx="200">
                  <c:v>-0.58370310181952068</c:v>
                </c:pt>
                <c:pt idx="201">
                  <c:v>-0.57343317206715205</c:v>
                </c:pt>
                <c:pt idx="202">
                  <c:v>-0.56307232727775902</c:v>
                </c:pt>
                <c:pt idx="203">
                  <c:v>-0.55262221011282897</c:v>
                </c:pt>
                <c:pt idx="204">
                  <c:v>-0.54208447738755017</c:v>
                </c:pt>
                <c:pt idx="205">
                  <c:v>-0.53146079980813188</c:v>
                </c:pt>
                <c:pt idx="206">
                  <c:v>-0.52075286170692059</c:v>
                </c:pt>
                <c:pt idx="207">
                  <c:v>-0.50996236077535817</c:v>
                </c:pt>
                <c:pt idx="208">
                  <c:v>-0.49909100779482252</c:v>
                </c:pt>
                <c:pt idx="209">
                  <c:v>-0.48814052636538874</c:v>
                </c:pt>
                <c:pt idx="210">
                  <c:v>-0.47711265263256231</c:v>
                </c:pt>
                <c:pt idx="211">
                  <c:v>-0.46600913501202273</c:v>
                </c:pt>
                <c:pt idx="212">
                  <c:v>-0.45483173391241832</c:v>
                </c:pt>
                <c:pt idx="213">
                  <c:v>-0.44358222145626325</c:v>
                </c:pt>
                <c:pt idx="214">
                  <c:v>-0.43226238119897725</c:v>
                </c:pt>
                <c:pt idx="215">
                  <c:v>-0.4208740078461094</c:v>
                </c:pt>
                <c:pt idx="216">
                  <c:v>-0.40941890696879712</c:v>
                </c:pt>
                <c:pt idx="217">
                  <c:v>-0.39789889471750334</c:v>
                </c:pt>
                <c:pt idx="218">
                  <c:v>-0.38631579753407186</c:v>
                </c:pt>
                <c:pt idx="219">
                  <c:v>-0.37467145186215534</c:v>
                </c:pt>
                <c:pt idx="220">
                  <c:v>-0.3629677038560572</c:v>
                </c:pt>
                <c:pt idx="221">
                  <c:v>-0.35120640908803058</c:v>
                </c:pt>
                <c:pt idx="222">
                  <c:v>-0.3393894322540873</c:v>
                </c:pt>
                <c:pt idx="223">
                  <c:v>-0.32751864687836102</c:v>
                </c:pt>
                <c:pt idx="224">
                  <c:v>-0.31559593501606631</c:v>
                </c:pt>
                <c:pt idx="225">
                  <c:v>-0.30362318695510926</c:v>
                </c:pt>
                <c:pt idx="226">
                  <c:v>-0.29160230091639305</c:v>
                </c:pt>
                <c:pt idx="227">
                  <c:v>-0.27953518275286143</c:v>
                </c:pt>
                <c:pt idx="228">
                  <c:v>-0.26742374564733634</c:v>
                </c:pt>
                <c:pt idx="229">
                  <c:v>-0.25526990980919356</c:v>
                </c:pt>
                <c:pt idx="230">
                  <c:v>-0.24307560216992019</c:v>
                </c:pt>
                <c:pt idx="231">
                  <c:v>-0.23084275607761018</c:v>
                </c:pt>
                <c:pt idx="232">
                  <c:v>-0.21857331099044294</c:v>
                </c:pt>
                <c:pt idx="233">
                  <c:v>-0.206269212169189</c:v>
                </c:pt>
                <c:pt idx="234">
                  <c:v>-0.1939324103687996</c:v>
                </c:pt>
                <c:pt idx="235">
                  <c:v>-0.18156486152912546</c:v>
                </c:pt>
                <c:pt idx="236">
                  <c:v>-0.16916852646480929</c:v>
                </c:pt>
                <c:pt idx="237">
                  <c:v>-0.15674537055440954</c:v>
                </c:pt>
                <c:pt idx="238">
                  <c:v>-0.14429736342880053</c:v>
                </c:pt>
                <c:pt idx="239">
                  <c:v>-0.13182647865889446</c:v>
                </c:pt>
                <c:pt idx="240">
                  <c:v>-0.11933469344274253</c:v>
                </c:pt>
                <c:pt idx="241">
                  <c:v>-0.1068239882920613</c:v>
                </c:pt>
                <c:pt idx="242">
                  <c:v>-9.4296346718229507E-2</c:v>
                </c:pt>
                <c:pt idx="243">
                  <c:v>-8.1753754917813268E-2</c:v>
                </c:pt>
                <c:pt idx="244">
                  <c:v>-6.919820145766567E-2</c:v>
                </c:pt>
                <c:pt idx="245">
                  <c:v>-5.6631676959646479E-2</c:v>
                </c:pt>
                <c:pt idx="246">
                  <c:v>-4.4056173785020115E-2</c:v>
                </c:pt>
                <c:pt idx="247">
                  <c:v>-3.1473685718577782E-2</c:v>
                </c:pt>
                <c:pt idx="248">
                  <c:v>-1.8886207652529921E-2</c:v>
                </c:pt>
                <c:pt idx="249">
                  <c:v>-6.2957352702271195E-3</c:v>
                </c:pt>
                <c:pt idx="250">
                  <c:v>6.295735270244439E-3</c:v>
                </c:pt>
                <c:pt idx="251">
                  <c:v>1.8886207652546793E-2</c:v>
                </c:pt>
                <c:pt idx="252">
                  <c:v>3.1473685718595094E-2</c:v>
                </c:pt>
                <c:pt idx="253">
                  <c:v>4.4056173785037421E-2</c:v>
                </c:pt>
                <c:pt idx="254">
                  <c:v>5.6631676959663327E-2</c:v>
                </c:pt>
                <c:pt idx="255">
                  <c:v>6.9198201457682948E-2</c:v>
                </c:pt>
                <c:pt idx="256">
                  <c:v>8.1753754917830532E-2</c:v>
                </c:pt>
                <c:pt idx="257">
                  <c:v>9.4296346718246313E-2</c:v>
                </c:pt>
                <c:pt idx="258">
                  <c:v>0.10682398829207852</c:v>
                </c:pt>
                <c:pt idx="259">
                  <c:v>0.11933469344275972</c:v>
                </c:pt>
                <c:pt idx="260">
                  <c:v>0.13182647865891117</c:v>
                </c:pt>
                <c:pt idx="261">
                  <c:v>0.14429736342881769</c:v>
                </c:pt>
                <c:pt idx="262">
                  <c:v>0.15674537055442664</c:v>
                </c:pt>
                <c:pt idx="263">
                  <c:v>0.16916852646482591</c:v>
                </c:pt>
                <c:pt idx="264">
                  <c:v>0.1815648615291425</c:v>
                </c:pt>
                <c:pt idx="265">
                  <c:v>0.19393241036881659</c:v>
                </c:pt>
                <c:pt idx="266">
                  <c:v>0.20626921216920552</c:v>
                </c:pt>
                <c:pt idx="267">
                  <c:v>0.21857331099045985</c:v>
                </c:pt>
                <c:pt idx="268">
                  <c:v>0.23084275607762703</c:v>
                </c:pt>
                <c:pt idx="269">
                  <c:v>0.24307560216993654</c:v>
                </c:pt>
                <c:pt idx="270">
                  <c:v>0.25526990980921033</c:v>
                </c:pt>
                <c:pt idx="271">
                  <c:v>0.267423745647353</c:v>
                </c:pt>
                <c:pt idx="272">
                  <c:v>0.27953518275287759</c:v>
                </c:pt>
                <c:pt idx="273">
                  <c:v>0.29160230091640965</c:v>
                </c:pt>
                <c:pt idx="274">
                  <c:v>0.3036231869551258</c:v>
                </c:pt>
                <c:pt idx="275">
                  <c:v>0.3155959350160823</c:v>
                </c:pt>
                <c:pt idx="276">
                  <c:v>0.3275186468783774</c:v>
                </c:pt>
                <c:pt idx="277">
                  <c:v>0.33938943225410362</c:v>
                </c:pt>
                <c:pt idx="278">
                  <c:v>0.35120640908804635</c:v>
                </c:pt>
                <c:pt idx="279">
                  <c:v>0.36296770385607335</c:v>
                </c:pt>
                <c:pt idx="280">
                  <c:v>0.37467145186217138</c:v>
                </c:pt>
                <c:pt idx="281">
                  <c:v>0.3863157975340874</c:v>
                </c:pt>
                <c:pt idx="282">
                  <c:v>0.39789889471751921</c:v>
                </c:pt>
                <c:pt idx="283">
                  <c:v>0.40941890696881295</c:v>
                </c:pt>
                <c:pt idx="284">
                  <c:v>0.42087400784612472</c:v>
                </c:pt>
                <c:pt idx="285">
                  <c:v>0.43226238119899291</c:v>
                </c:pt>
                <c:pt idx="286">
                  <c:v>0.44358222145627879</c:v>
                </c:pt>
                <c:pt idx="287">
                  <c:v>0.45483173391243337</c:v>
                </c:pt>
                <c:pt idx="288">
                  <c:v>0.46600913501203806</c:v>
                </c:pt>
                <c:pt idx="289">
                  <c:v>0.47711265263257752</c:v>
                </c:pt>
                <c:pt idx="290">
                  <c:v>0.48814052636540345</c:v>
                </c:pt>
                <c:pt idx="291">
                  <c:v>0.49909100779483756</c:v>
                </c:pt>
                <c:pt idx="292">
                  <c:v>0.50996236077537316</c:v>
                </c:pt>
                <c:pt idx="293">
                  <c:v>0.52075286170693491</c:v>
                </c:pt>
                <c:pt idx="294">
                  <c:v>0.53146079980814653</c:v>
                </c:pt>
                <c:pt idx="295">
                  <c:v>0.54208447738756471</c:v>
                </c:pt>
                <c:pt idx="296">
                  <c:v>0.55262221011284307</c:v>
                </c:pt>
                <c:pt idx="297">
                  <c:v>0.56307232727777323</c:v>
                </c:pt>
                <c:pt idx="298">
                  <c:v>0.57343317206716626</c:v>
                </c:pt>
                <c:pt idx="299">
                  <c:v>0.58370310181953444</c:v>
                </c:pt>
                <c:pt idx="300">
                  <c:v>0.59388048828752671</c:v>
                </c:pt>
                <c:pt idx="301">
                  <c:v>0.60396371789607795</c:v>
                </c:pt>
                <c:pt idx="302">
                  <c:v>0.61395119199823567</c:v>
                </c:pt>
                <c:pt idx="303">
                  <c:v>0.62384132712861662</c:v>
                </c:pt>
                <c:pt idx="304">
                  <c:v>0.63363255525445639</c:v>
                </c:pt>
                <c:pt idx="305">
                  <c:v>0.64332332402421566</c:v>
                </c:pt>
                <c:pt idx="306">
                  <c:v>0.65291209701369679</c:v>
                </c:pt>
                <c:pt idx="307">
                  <c:v>0.66239735396963551</c:v>
                </c:pt>
                <c:pt idx="308">
                  <c:v>0.6717775910507312</c:v>
                </c:pt>
                <c:pt idx="309">
                  <c:v>0.68105132106607336</c:v>
                </c:pt>
                <c:pt idx="310">
                  <c:v>0.69021707371092711</c:v>
                </c:pt>
                <c:pt idx="311">
                  <c:v>0.69927339579984471</c:v>
                </c:pt>
                <c:pt idx="312">
                  <c:v>0.7082188514970601</c:v>
                </c:pt>
                <c:pt idx="313">
                  <c:v>0.71705202254413303</c:v>
                </c:pt>
                <c:pt idx="314">
                  <c:v>0.72577150848480843</c:v>
                </c:pt>
                <c:pt idx="315">
                  <c:v>0.73437592688705156</c:v>
                </c:pt>
                <c:pt idx="316">
                  <c:v>0.74286391356222425</c:v>
                </c:pt>
                <c:pt idx="317">
                  <c:v>0.75123412278137291</c:v>
                </c:pt>
                <c:pt idx="318">
                  <c:v>0.7594852274885856</c:v>
                </c:pt>
                <c:pt idx="319">
                  <c:v>0.76761591951139119</c:v>
                </c:pt>
                <c:pt idx="320">
                  <c:v>0.77562490976816245</c:v>
                </c:pt>
                <c:pt idx="321">
                  <c:v>0.78351092847249459</c:v>
                </c:pt>
                <c:pt idx="322">
                  <c:v>0.79127272533452508</c:v>
                </c:pt>
                <c:pt idx="323">
                  <c:v>0.79890906975915799</c:v>
                </c:pt>
                <c:pt idx="324">
                  <c:v>0.80641875104117022</c:v>
                </c:pt>
                <c:pt idx="325">
                  <c:v>0.81380057855716526</c:v>
                </c:pt>
                <c:pt idx="326">
                  <c:v>0.8210533819543363</c:v>
                </c:pt>
                <c:pt idx="327">
                  <c:v>0.82817601133602303</c:v>
                </c:pt>
                <c:pt idx="328">
                  <c:v>0.83516733744402227</c:v>
                </c:pt>
                <c:pt idx="329">
                  <c:v>0.84202625183762447</c:v>
                </c:pt>
                <c:pt idx="330">
                  <c:v>0.84875166706935223</c:v>
                </c:pt>
                <c:pt idx="331">
                  <c:v>0.85534251685737195</c:v>
                </c:pt>
                <c:pt idx="332">
                  <c:v>0.86179775625454413</c:v>
                </c:pt>
                <c:pt idx="333">
                  <c:v>0.86811636181409657</c:v>
                </c:pt>
                <c:pt idx="334">
                  <c:v>0.87429733175188784</c:v>
                </c:pt>
                <c:pt idx="335">
                  <c:v>0.88033968610523317</c:v>
                </c:pt>
                <c:pt idx="336">
                  <c:v>0.88624246688827313</c:v>
                </c:pt>
                <c:pt idx="337">
                  <c:v>0.89200473824385995</c:v>
                </c:pt>
                <c:pt idx="338">
                  <c:v>0.89762558659192981</c:v>
                </c:pt>
                <c:pt idx="339">
                  <c:v>0.90310412077434821</c:v>
                </c:pt>
                <c:pt idx="340">
                  <c:v>0.90843947219619969</c:v>
                </c:pt>
                <c:pt idx="341">
                  <c:v>0.91363079496349719</c:v>
                </c:pt>
                <c:pt idx="342">
                  <c:v>0.91867726601729538</c:v>
                </c:pt>
                <c:pt idx="343">
                  <c:v>0.92357808526418372</c:v>
                </c:pt>
                <c:pt idx="344">
                  <c:v>0.9283324757031356</c:v>
                </c:pt>
                <c:pt idx="345">
                  <c:v>0.93293968354869872</c:v>
                </c:pt>
                <c:pt idx="346">
                  <c:v>0.93739897835050501</c:v>
                </c:pt>
                <c:pt idx="347">
                  <c:v>0.9417096531090785</c:v>
                </c:pt>
                <c:pt idx="348">
                  <c:v>0.94587102438792747</c:v>
                </c:pt>
                <c:pt idx="349">
                  <c:v>0.9498824324219004</c:v>
                </c:pt>
                <c:pt idx="350">
                  <c:v>0.95374324122178733</c:v>
                </c:pt>
                <c:pt idx="351">
                  <c:v>0.95745283867515352</c:v>
                </c:pt>
                <c:pt idx="352">
                  <c:v>0.96101063664338759</c:v>
                </c:pt>
                <c:pt idx="353">
                  <c:v>0.96441607105494653</c:v>
                </c:pt>
                <c:pt idx="354">
                  <c:v>0.96766860199478744</c:v>
                </c:pt>
                <c:pt idx="355">
                  <c:v>0.97076771378996884</c:v>
                </c:pt>
                <c:pt idx="356">
                  <c:v>0.97371291509140678</c:v>
                </c:pt>
                <c:pt idx="357">
                  <c:v>0.976503738951777</c:v>
                </c:pt>
                <c:pt idx="358">
                  <c:v>0.97913974289954697</c:v>
                </c:pt>
                <c:pt idx="359">
                  <c:v>0.9816205090091269</c:v>
                </c:pt>
                <c:pt idx="360">
                  <c:v>0.98394564396713047</c:v>
                </c:pt>
                <c:pt idx="361">
                  <c:v>0.98611477913473278</c:v>
                </c:pt>
                <c:pt idx="362">
                  <c:v>0.988127570606116</c:v>
                </c:pt>
                <c:pt idx="363">
                  <c:v>0.98998369926299346</c:v>
                </c:pt>
                <c:pt idx="364">
                  <c:v>0.99168287082520579</c:v>
                </c:pt>
                <c:pt idx="365">
                  <c:v>0.99322481589737577</c:v>
                </c:pt>
                <c:pt idx="366">
                  <c:v>0.99460929001162102</c:v>
                </c:pt>
                <c:pt idx="367">
                  <c:v>0.99583607366631266</c:v>
                </c:pt>
                <c:pt idx="368">
                  <c:v>0.99690497236087605</c:v>
                </c:pt>
                <c:pt idx="369">
                  <c:v>0.99781581662662855</c:v>
                </c:pt>
                <c:pt idx="370">
                  <c:v>0.99856846205364713</c:v>
                </c:pt>
                <c:pt idx="371">
                  <c:v>0.99916278931366442</c:v>
                </c:pt>
                <c:pt idx="372">
                  <c:v>0.99959870417898766</c:v>
                </c:pt>
                <c:pt idx="373">
                  <c:v>0.99987613753743754</c:v>
                </c:pt>
                <c:pt idx="374">
                  <c:v>0.99999504540330608</c:v>
                </c:pt>
                <c:pt idx="375">
                  <c:v>0.99995540892433032</c:v>
                </c:pt>
                <c:pt idx="376">
                  <c:v>0.99975723438468078</c:v>
                </c:pt>
                <c:pt idx="377">
                  <c:v>0.99940055320396592</c:v>
                </c:pt>
                <c:pt idx="378">
                  <c:v>0.99888542193224994</c:v>
                </c:pt>
                <c:pt idx="379">
                  <c:v>0.99821192224108735</c:v>
                </c:pt>
                <c:pt idx="380">
                  <c:v>0.99738016091057469</c:v>
                </c:pt>
                <c:pt idx="381">
                  <c:v>0.9963902698124204</c:v>
                </c:pt>
                <c:pt idx="382">
                  <c:v>0.99524240588903767</c:v>
                </c:pt>
                <c:pt idx="383">
                  <c:v>0.99393675112866198</c:v>
                </c:pt>
                <c:pt idx="384">
                  <c:v>0.99247351253649763</c:v>
                </c:pt>
                <c:pt idx="385">
                  <c:v>0.99085292210189779</c:v>
                </c:pt>
                <c:pt idx="386">
                  <c:v>0.98907523676158415</c:v>
                </c:pt>
                <c:pt idx="387">
                  <c:v>0.98714073835891092</c:v>
                </c:pt>
                <c:pt idx="388">
                  <c:v>0.98504973359917958</c:v>
                </c:pt>
                <c:pt idx="389">
                  <c:v>0.98280255400101213</c:v>
                </c:pt>
                <c:pt idx="390">
                  <c:v>0.98039955584379113</c:v>
                </c:pt>
                <c:pt idx="391">
                  <c:v>0.97784112011117286</c:v>
                </c:pt>
                <c:pt idx="392">
                  <c:v>0.97512765243068356</c:v>
                </c:pt>
                <c:pt idx="393">
                  <c:v>0.97225958300941084</c:v>
                </c:pt>
                <c:pt idx="394">
                  <c:v>0.96923736656579507</c:v>
                </c:pt>
                <c:pt idx="395">
                  <c:v>0.96606148225753585</c:v>
                </c:pt>
                <c:pt idx="396">
                  <c:v>0.96273243360562522</c:v>
                </c:pt>
                <c:pt idx="397">
                  <c:v>0.95925074841451585</c:v>
                </c:pt>
                <c:pt idx="398">
                  <c:v>0.95561697868843987</c:v>
                </c:pt>
                <c:pt idx="399">
                  <c:v>0.95183170054389243</c:v>
                </c:pt>
                <c:pt idx="400">
                  <c:v>0.94789551411829076</c:v>
                </c:pt>
                <c:pt idx="401">
                  <c:v>0.94380904347482431</c:v>
                </c:pt>
                <c:pt idx="402">
                  <c:v>0.93957293650351426</c:v>
                </c:pt>
                <c:pt idx="403">
                  <c:v>0.93518786481849292</c:v>
                </c:pt>
                <c:pt idx="404">
                  <c:v>0.93065452365152179</c:v>
                </c:pt>
                <c:pt idx="405">
                  <c:v>0.92597363174176739</c:v>
                </c:pt>
                <c:pt idx="406">
                  <c:v>0.92114593122184818</c:v>
                </c:pt>
                <c:pt idx="407">
                  <c:v>0.91617218750017182</c:v>
                </c:pt>
                <c:pt idx="408">
                  <c:v>0.91105318913958555</c:v>
                </c:pt>
                <c:pt idx="409">
                  <c:v>0.90578974773235199</c:v>
                </c:pt>
                <c:pt idx="410">
                  <c:v>0.90038269777147462</c:v>
                </c:pt>
                <c:pt idx="411">
                  <c:v>0.8948328965183947</c:v>
                </c:pt>
                <c:pt idx="412">
                  <c:v>0.88914122386707595</c:v>
                </c:pt>
                <c:pt idx="413">
                  <c:v>0.88330858220450004</c:v>
                </c:pt>
                <c:pt idx="414">
                  <c:v>0.87733589626760022</c:v>
                </c:pt>
                <c:pt idx="415">
                  <c:v>0.87122411299664748</c:v>
                </c:pt>
                <c:pt idx="416">
                  <c:v>0.86497420138511627</c:v>
                </c:pt>
                <c:pt idx="417">
                  <c:v>0.85858715232605853</c:v>
                </c:pt>
                <c:pt idx="418">
                  <c:v>0.85206397845500026</c:v>
                </c:pt>
                <c:pt idx="419">
                  <c:v>0.84540571398939246</c:v>
                </c:pt>
                <c:pt idx="420">
                  <c:v>0.83861341456464344</c:v>
                </c:pt>
                <c:pt idx="421">
                  <c:v>0.83168815706675137</c:v>
                </c:pt>
                <c:pt idx="422">
                  <c:v>0.82463103946156813</c:v>
                </c:pt>
                <c:pt idx="423">
                  <c:v>0.81744318062072507</c:v>
                </c:pt>
                <c:pt idx="424">
                  <c:v>0.81012572014423967</c:v>
                </c:pt>
                <c:pt idx="425">
                  <c:v>0.80267981817983602</c:v>
                </c:pt>
                <c:pt idx="426">
                  <c:v>0.79510665523901247</c:v>
                </c:pt>
                <c:pt idx="427">
                  <c:v>0.7874074320098754</c:v>
                </c:pt>
                <c:pt idx="428">
                  <c:v>0.77958336916677407</c:v>
                </c:pt>
                <c:pt idx="429">
                  <c:v>0.77163570717677277</c:v>
                </c:pt>
                <c:pt idx="430">
                  <c:v>0.76356570610297836</c:v>
                </c:pt>
                <c:pt idx="431">
                  <c:v>0.75537464540476196</c:v>
                </c:pt>
                <c:pt idx="432">
                  <c:v>0.74706382373491054</c:v>
                </c:pt>
                <c:pt idx="433">
                  <c:v>0.73863455873372974</c:v>
                </c:pt>
                <c:pt idx="434">
                  <c:v>0.73008818682013699</c:v>
                </c:pt>
                <c:pt idx="435">
                  <c:v>0.72142606297978207</c:v>
                </c:pt>
                <c:pt idx="436">
                  <c:v>0.71264956055021922</c:v>
                </c:pt>
                <c:pt idx="437">
                  <c:v>0.70376007100316906</c:v>
                </c:pt>
                <c:pt idx="438">
                  <c:v>0.69475900372391142</c:v>
                </c:pt>
                <c:pt idx="439">
                  <c:v>0.68564778578783214</c:v>
                </c:pt>
                <c:pt idx="440">
                  <c:v>0.67642786173416547</c:v>
                </c:pt>
                <c:pt idx="441">
                  <c:v>0.6671006933369733</c:v>
                </c:pt>
                <c:pt idx="442">
                  <c:v>0.65766775937338562</c:v>
                </c:pt>
                <c:pt idx="443">
                  <c:v>0.64813055538914632</c:v>
                </c:pt>
                <c:pt idx="444">
                  <c:v>0.63849059346150505</c:v>
                </c:pt>
                <c:pt idx="445">
                  <c:v>0.62874940195948303</c:v>
                </c:pt>
                <c:pt idx="446">
                  <c:v>0.61890852530155571</c:v>
                </c:pt>
                <c:pt idx="447">
                  <c:v>0.60896952371079627</c:v>
                </c:pt>
                <c:pt idx="448">
                  <c:v>0.59893397296750861</c:v>
                </c:pt>
                <c:pt idx="449">
                  <c:v>0.588803464159392</c:v>
                </c:pt>
                <c:pt idx="450">
                  <c:v>0.57857960342928716</c:v>
                </c:pt>
                <c:pt idx="451">
                  <c:v>0.56826401172052687</c:v>
                </c:pt>
                <c:pt idx="452">
                  <c:v>0.55785832451994222</c:v>
                </c:pt>
                <c:pt idx="453">
                  <c:v>0.54736419159856775</c:v>
                </c:pt>
                <c:pt idx="454">
                  <c:v>0.5367832767500762</c:v>
                </c:pt>
                <c:pt idx="455">
                  <c:v>0.52611725752699035</c:v>
                </c:pt>
                <c:pt idx="456">
                  <c:v>0.51536782497471911</c:v>
                </c:pt>
                <c:pt idx="457">
                  <c:v>0.50453668336344881</c:v>
                </c:pt>
                <c:pt idx="458">
                  <c:v>0.4936255499179365</c:v>
                </c:pt>
                <c:pt idx="459">
                  <c:v>0.48263615454525777</c:v>
                </c:pt>
                <c:pt idx="460">
                  <c:v>0.47157023956053545</c:v>
                </c:pt>
                <c:pt idx="461">
                  <c:v>0.46042955941070179</c:v>
                </c:pt>
                <c:pt idx="462">
                  <c:v>0.44921588039634452</c:v>
                </c:pt>
                <c:pt idx="463">
                  <c:v>0.43793098039166556</c:v>
                </c:pt>
                <c:pt idx="464">
                  <c:v>0.42657664856260591</c:v>
                </c:pt>
                <c:pt idx="465">
                  <c:v>0.41515468508318643</c:v>
                </c:pt>
                <c:pt idx="466">
                  <c:v>0.40366690085009682</c:v>
                </c:pt>
                <c:pt idx="467">
                  <c:v>0.39211511719558451</c:v>
                </c:pt>
                <c:pt idx="468">
                  <c:v>0.38050116559869573</c:v>
                </c:pt>
                <c:pt idx="469">
                  <c:v>0.36882688739490138</c:v>
                </c:pt>
                <c:pt idx="470">
                  <c:v>0.35709413348415964</c:v>
                </c:pt>
                <c:pt idx="471">
                  <c:v>0.34530476403746974</c:v>
                </c:pt>
                <c:pt idx="472">
                  <c:v>0.33346064820194843</c:v>
                </c:pt>
                <c:pt idx="473">
                  <c:v>0.32156366380448331</c:v>
                </c:pt>
                <c:pt idx="474">
                  <c:v>0.30961569705401759</c:v>
                </c:pt>
                <c:pt idx="475">
                  <c:v>0.29761864224249818</c:v>
                </c:pt>
                <c:pt idx="476">
                  <c:v>0.28557440144454255</c:v>
                </c:pt>
                <c:pt idx="477">
                  <c:v>0.27348488421587913</c:v>
                </c:pt>
                <c:pt idx="478">
                  <c:v>0.26135200729059388</c:v>
                </c:pt>
                <c:pt idx="479">
                  <c:v>0.24917769427723904</c:v>
                </c:pt>
                <c:pt idx="480">
                  <c:v>0.23696387535385935</c:v>
                </c:pt>
                <c:pt idx="481">
                  <c:v>0.22471248696196916</c:v>
                </c:pt>
                <c:pt idx="482">
                  <c:v>0.21242547149953661</c:v>
                </c:pt>
                <c:pt idx="483">
                  <c:v>0.20010477701303092</c:v>
                </c:pt>
                <c:pt idx="484">
                  <c:v>0.18775235688856662</c:v>
                </c:pt>
                <c:pt idx="485">
                  <c:v>0.17537016954220097</c:v>
                </c:pt>
                <c:pt idx="486">
                  <c:v>0.16296017810944194</c:v>
                </c:pt>
                <c:pt idx="487">
                  <c:v>0.15052435013400009</c:v>
                </c:pt>
                <c:pt idx="488">
                  <c:v>0.13806465725584124</c:v>
                </c:pt>
                <c:pt idx="489">
                  <c:v>0.12558307489859807</c:v>
                </c:pt>
                <c:pt idx="490">
                  <c:v>0.11308158195637352</c:v>
                </c:pt>
                <c:pt idx="491">
                  <c:v>0.10056216047999419</c:v>
                </c:pt>
                <c:pt idx="492">
                  <c:v>8.8026795362771124E-2</c:v>
                </c:pt>
                <c:pt idx="493">
                  <c:v>7.5477474025801961E-2</c:v>
                </c:pt>
                <c:pt idx="494">
                  <c:v>6.2916186102872362E-2</c:v>
                </c:pt>
                <c:pt idx="495">
                  <c:v>5.0344923125014603E-2</c:v>
                </c:pt>
                <c:pt idx="496">
                  <c:v>3.7765678204757333E-2</c:v>
                </c:pt>
                <c:pt idx="497">
                  <c:v>2.5180445720124629E-2</c:v>
                </c:pt>
                <c:pt idx="498">
                  <c:v>1.2591220998442417E-2</c:v>
                </c:pt>
                <c:pt idx="499">
                  <c:v>-1.3644250659861079E-14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0.98514771904313658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0.15590666158649205</c:v>
              </c:pt>
            </c:numLit>
          </c:yVal>
          <c:smooth val="0"/>
        </c:ser>
        <c:ser>
          <c:idx val="3"/>
          <c:order val="3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0.4740627150115182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0.68698738872836373</c:v>
              </c:pt>
            </c:numLit>
          </c:yVal>
          <c:smooth val="0"/>
        </c:ser>
        <c:ser>
          <c:idx val="4"/>
          <c:order val="4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-0.77538497923548577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0.62588046068270864</c:v>
              </c:pt>
            </c:numLit>
          </c:yVal>
          <c:smooth val="0"/>
        </c:ser>
        <c:ser>
          <c:idx val="5"/>
          <c:order val="5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0.9092099587427952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-0.41615421629367172</c:v>
              </c:pt>
            </c:numLit>
          </c:yVal>
          <c:smooth val="0"/>
        </c:ser>
        <c:ser>
          <c:idx val="6"/>
          <c:order val="6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0.54170944927355458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0.70961226101567632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47328"/>
        <c:axId val="103349248"/>
      </c:scatterChart>
      <c:valAx>
        <c:axId val="103347328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F1 (58.33 %)</a:t>
                </a:r>
              </a:p>
            </c:rich>
          </c:tx>
          <c:layout>
            <c:manualLayout>
              <c:xMode val="edge"/>
              <c:yMode val="edge"/>
              <c:x val="0.46215984740112259"/>
              <c:y val="0.93632487388890517"/>
            </c:manualLayout>
          </c:layout>
          <c:overlay val="0"/>
        </c:title>
        <c:numFmt formatCode="General" sourceLinked="0"/>
        <c:majorTickMark val="cross"/>
        <c:minorTickMark val="none"/>
        <c:tickLblPos val="low"/>
        <c:crossAx val="103349248"/>
        <c:crosses val="autoZero"/>
        <c:crossBetween val="midCat"/>
        <c:majorUnit val="0.25"/>
      </c:valAx>
      <c:valAx>
        <c:axId val="103349248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F2 (31.29 %)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crossAx val="103347328"/>
        <c:crosses val="autoZero"/>
        <c:crossBetween val="midCat"/>
        <c:majorUnit val="0.2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Biplot (axes F1 and F2: 89.63 %)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78"/>
              </a:solidFill>
              <a:ln>
                <a:solidFill>
                  <a:srgbClr val="000078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BC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2152777777777783E-2"/>
                  <c:y val="2.3529411764705955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FTFRC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3576388888888886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CFRC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6683891076115488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NPFRC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sq-A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PCA_HID1!$B$2:$B$5</c:f>
              <c:numCache>
                <c:formatCode>0</c:formatCode>
                <c:ptCount val="4"/>
                <c:pt idx="0">
                  <c:v>2.3117734851571008</c:v>
                </c:pt>
                <c:pt idx="1">
                  <c:v>-0.17121854990337687</c:v>
                </c:pt>
                <c:pt idx="2">
                  <c:v>-1.8068762498597799</c:v>
                </c:pt>
                <c:pt idx="3">
                  <c:v>-0.33367868539395629</c:v>
                </c:pt>
              </c:numCache>
            </c:numRef>
          </c:xVal>
          <c:yVal>
            <c:numRef>
              <c:f>PCA_HID1!$C$2:$C$5</c:f>
              <c:numCache>
                <c:formatCode>0</c:formatCode>
                <c:ptCount val="4"/>
                <c:pt idx="0">
                  <c:v>0.77484033907247951</c:v>
                </c:pt>
                <c:pt idx="1">
                  <c:v>-0.72760678214449848</c:v>
                </c:pt>
                <c:pt idx="2">
                  <c:v>1.3111588065373614</c:v>
                </c:pt>
                <c:pt idx="3">
                  <c:v>-1.3583923634653652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PH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3529411764705917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Moisture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2876749781277341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Proteins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Fat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4.705882352941176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Ash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sq-A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PCA_HID1!$E$2:$E$6</c:f>
              <c:numCache>
                <c:formatCode>0</c:formatCode>
                <c:ptCount val="5"/>
                <c:pt idx="0">
                  <c:v>1.8494187881256809</c:v>
                </c:pt>
                <c:pt idx="1">
                  <c:v>0.88995840415053751</c:v>
                </c:pt>
                <c:pt idx="2">
                  <c:v>-1.4556309890473973</c:v>
                </c:pt>
                <c:pt idx="3">
                  <c:v>1.7068607555455064</c:v>
                </c:pt>
                <c:pt idx="4">
                  <c:v>1.016951685341982</c:v>
                </c:pt>
              </c:numCache>
            </c:numRef>
          </c:xVal>
          <c:yVal>
            <c:numRef>
              <c:f>PCA_HID1!$F$2:$F$6</c:f>
              <c:numCache>
                <c:formatCode>0</c:formatCode>
                <c:ptCount val="5"/>
                <c:pt idx="0">
                  <c:v>0.39959290318276064</c:v>
                </c:pt>
                <c:pt idx="1">
                  <c:v>1.7607668737080759</c:v>
                </c:pt>
                <c:pt idx="2">
                  <c:v>1.6041481985734209</c:v>
                </c:pt>
                <c:pt idx="3">
                  <c:v>-1.0666142791357323</c:v>
                </c:pt>
                <c:pt idx="4">
                  <c:v>1.8187550206507956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1.8494187881256809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0.39959290318276064</c:v>
              </c:pt>
            </c:numLit>
          </c:yVal>
          <c:smooth val="0"/>
        </c:ser>
        <c:ser>
          <c:idx val="3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0.88995840415053751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1.7607668737080759</c:v>
              </c:pt>
            </c:numLit>
          </c:yVal>
          <c:smooth val="0"/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-1.4556309890473973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1.6041481985734209</c:v>
              </c:pt>
            </c:numLit>
          </c:yVal>
          <c:smooth val="0"/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1.7068607555455064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-1.0666142791357323</c:v>
              </c:pt>
            </c:numLit>
          </c:yVal>
          <c:smooth val="0"/>
        </c:ser>
        <c:ser>
          <c:idx val="6"/>
          <c:order val="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1.016951685341982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1.8187550206507956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79392"/>
        <c:axId val="97581312"/>
      </c:scatterChart>
      <c:valAx>
        <c:axId val="97579392"/>
        <c:scaling>
          <c:orientation val="minMax"/>
          <c:max val="5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F1 (58.33 %)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sq-AL"/>
          </a:p>
        </c:txPr>
        <c:crossAx val="97581312"/>
        <c:crosses val="autoZero"/>
        <c:crossBetween val="midCat"/>
        <c:majorUnit val="1"/>
      </c:valAx>
      <c:valAx>
        <c:axId val="97581312"/>
        <c:scaling>
          <c:orientation val="minMax"/>
          <c:max val="4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F2 (31.29 %)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sq-AL"/>
          </a:p>
        </c:txPr>
        <c:crossAx val="97579392"/>
        <c:crosses val="autoZero"/>
        <c:crossBetween val="midCat"/>
        <c:majorUnit val="1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-2.3529411764705917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BC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99441937981609"/>
                  <c:y val="-1.4081850879751141E-3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FTFRC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46224194351398E-3"/>
                  <c:y val="2.8981238456304074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CFRC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338043024995709E-2"/>
                  <c:y val="4.5092853959292821E-2"/>
                </c:manualLayout>
              </c:layout>
              <c:tx>
                <c:rich>
                  <a:bodyPr/>
                  <a:lstStyle/>
                  <a:p>
                    <a:r>
                      <a:rPr lang="fr-FR"/>
                      <a:t>NPFRC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PCA!$C$133:$C$136</c:f>
              <c:numCache>
                <c:formatCode>0.0000</c:formatCode>
                <c:ptCount val="4"/>
                <c:pt idx="0">
                  <c:v>2.3117734851571008</c:v>
                </c:pt>
                <c:pt idx="1">
                  <c:v>-0.17121854990337687</c:v>
                </c:pt>
                <c:pt idx="2">
                  <c:v>-1.8068762498597799</c:v>
                </c:pt>
                <c:pt idx="3">
                  <c:v>-0.33367868539395629</c:v>
                </c:pt>
              </c:numCache>
            </c:numRef>
          </c:xVal>
          <c:yVal>
            <c:numRef>
              <c:f>PCA!$D$133:$D$136</c:f>
              <c:numCache>
                <c:formatCode>0.0000</c:formatCode>
                <c:ptCount val="4"/>
                <c:pt idx="0">
                  <c:v>0.77484033907247951</c:v>
                </c:pt>
                <c:pt idx="1">
                  <c:v>-0.72760678214449848</c:v>
                </c:pt>
                <c:pt idx="2">
                  <c:v>1.3111588065373614</c:v>
                </c:pt>
                <c:pt idx="3">
                  <c:v>-1.3583923634653652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381632"/>
        <c:axId val="103383808"/>
      </c:scatterChart>
      <c:valAx>
        <c:axId val="103381632"/>
        <c:scaling>
          <c:orientation val="minMax"/>
          <c:max val="3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F1 (58.33 %)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crossAx val="103383808"/>
        <c:crosses val="autoZero"/>
        <c:crossBetween val="midCat"/>
        <c:majorUnit val="1"/>
      </c:valAx>
      <c:valAx>
        <c:axId val="103383808"/>
        <c:scaling>
          <c:orientation val="minMax"/>
          <c:max val="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F2 (31.29 %)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crossAx val="103381632"/>
        <c:crosses val="autoZero"/>
        <c:crossBetween val="midCat"/>
        <c:majorUnit val="1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sq-AL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1851851851852"/>
          <c:y val="2.9884055612066765E-2"/>
          <c:w val="0.85750617283950614"/>
          <c:h val="0.883037088495423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'Evolution of the weight '!$B$1</c:f>
              <c:strCache>
                <c:ptCount val="1"/>
                <c:pt idx="0">
                  <c:v>BC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'Evolution of the weight '!$A$2:$A$10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'Evolution of the weight '!$B$2:$B$10</c:f>
              <c:numCache>
                <c:formatCode>General</c:formatCode>
                <c:ptCount val="9"/>
                <c:pt idx="0">
                  <c:v>56.05</c:v>
                </c:pt>
                <c:pt idx="1">
                  <c:v>147.76</c:v>
                </c:pt>
                <c:pt idx="2">
                  <c:v>393.81</c:v>
                </c:pt>
                <c:pt idx="3">
                  <c:v>619.1</c:v>
                </c:pt>
                <c:pt idx="4">
                  <c:v>897.95</c:v>
                </c:pt>
                <c:pt idx="5">
                  <c:v>1213.9000000000001</c:v>
                </c:pt>
                <c:pt idx="6">
                  <c:v>1586.05</c:v>
                </c:pt>
                <c:pt idx="7">
                  <c:v>2073.29</c:v>
                </c:pt>
                <c:pt idx="8">
                  <c:v>2384.7600000000002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'Evolution of the weight '!$C$1</c:f>
              <c:strCache>
                <c:ptCount val="1"/>
                <c:pt idx="0">
                  <c:v>FTFRC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8"/>
            <c:spPr>
              <a:noFill/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'Evolution of the weight '!$A$2:$A$10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'Evolution of the weight '!$C$2:$C$10</c:f>
              <c:numCache>
                <c:formatCode>General</c:formatCode>
                <c:ptCount val="9"/>
                <c:pt idx="0">
                  <c:v>46.4</c:v>
                </c:pt>
                <c:pt idx="1">
                  <c:v>65.7</c:v>
                </c:pt>
                <c:pt idx="2">
                  <c:v>95.3</c:v>
                </c:pt>
                <c:pt idx="3">
                  <c:v>142.5</c:v>
                </c:pt>
                <c:pt idx="4">
                  <c:v>191.9</c:v>
                </c:pt>
                <c:pt idx="5">
                  <c:v>254.5</c:v>
                </c:pt>
                <c:pt idx="6">
                  <c:v>365</c:v>
                </c:pt>
                <c:pt idx="7">
                  <c:v>512.5</c:v>
                </c:pt>
                <c:pt idx="8">
                  <c:v>620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'Evolution of the weight '!$D$1</c:f>
              <c:strCache>
                <c:ptCount val="1"/>
                <c:pt idx="0">
                  <c:v>CFRC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0"/>
            <c:dispEq val="0"/>
          </c:trendline>
          <c:xVal>
            <c:numRef>
              <c:f>'Evolution of the weight '!$A$2:$A$10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'Evolution of the weight '!$D$2:$D$10</c:f>
              <c:numCache>
                <c:formatCode>General</c:formatCode>
                <c:ptCount val="9"/>
                <c:pt idx="0">
                  <c:v>38.75</c:v>
                </c:pt>
                <c:pt idx="1">
                  <c:v>55.25</c:v>
                </c:pt>
                <c:pt idx="2">
                  <c:v>87</c:v>
                </c:pt>
                <c:pt idx="3">
                  <c:v>126.25</c:v>
                </c:pt>
                <c:pt idx="4">
                  <c:v>170</c:v>
                </c:pt>
                <c:pt idx="5">
                  <c:v>223.75</c:v>
                </c:pt>
                <c:pt idx="6">
                  <c:v>338.75</c:v>
                </c:pt>
                <c:pt idx="7">
                  <c:v>485</c:v>
                </c:pt>
                <c:pt idx="8">
                  <c:v>611.25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'Evolution of the weight '!$E$1</c:f>
              <c:strCache>
                <c:ptCount val="1"/>
                <c:pt idx="0">
                  <c:v>NPFRC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/>
            </c:spPr>
            <c:trendlineType val="linear"/>
            <c:dispRSqr val="0"/>
            <c:dispEq val="0"/>
          </c:trendline>
          <c:xVal>
            <c:numRef>
              <c:f>'Evolution of the weight '!$A$2:$A$10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'Evolution of the weight '!$E$2:$E$10</c:f>
              <c:numCache>
                <c:formatCode>General</c:formatCode>
                <c:ptCount val="9"/>
                <c:pt idx="0">
                  <c:v>45.2</c:v>
                </c:pt>
                <c:pt idx="1">
                  <c:v>62.5</c:v>
                </c:pt>
                <c:pt idx="2">
                  <c:v>94.46</c:v>
                </c:pt>
                <c:pt idx="3">
                  <c:v>132.12</c:v>
                </c:pt>
                <c:pt idx="4">
                  <c:v>180.12</c:v>
                </c:pt>
                <c:pt idx="5">
                  <c:v>235.58</c:v>
                </c:pt>
                <c:pt idx="6">
                  <c:v>341.54</c:v>
                </c:pt>
                <c:pt idx="7">
                  <c:v>468.65</c:v>
                </c:pt>
                <c:pt idx="8">
                  <c:v>570.19000000000005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2128"/>
        <c:axId val="104042496"/>
      </c:scatterChart>
      <c:valAx>
        <c:axId val="1040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042496"/>
        <c:crosses val="autoZero"/>
        <c:crossBetween val="midCat"/>
      </c:valAx>
      <c:valAx>
        <c:axId val="10404249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Weight (grs)</a:t>
                </a:r>
              </a:p>
            </c:rich>
          </c:tx>
          <c:layout>
            <c:manualLayout>
              <c:xMode val="edge"/>
              <c:yMode val="edge"/>
              <c:x val="1.248174482141144E-2"/>
              <c:y val="0.418391506940934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03212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2056686638679814"/>
          <c:y val="1.9464720194647202E-2"/>
          <c:w val="0.86948963607285967"/>
          <c:h val="7.646706386694161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sq-AL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55352205622199E-2"/>
          <c:y val="5.3001081829172077E-2"/>
          <c:w val="0.90624670808826546"/>
          <c:h val="0.80606679096615041"/>
        </c:manualLayout>
      </c:layout>
      <c:lineChart>
        <c:grouping val="standard"/>
        <c:varyColors val="0"/>
        <c:ser>
          <c:idx val="0"/>
          <c:order val="0"/>
          <c:tx>
            <c:strRef>
              <c:f>'Evolution of the ADG'!$B$1</c:f>
              <c:strCache>
                <c:ptCount val="1"/>
                <c:pt idx="0">
                  <c:v>ADG (BC)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cat>
            <c:strRef>
              <c:f>'Evolution of the ADG'!$A$2:$A$9</c:f>
              <c:strCache>
                <c:ptCount val="8"/>
                <c:pt idx="0">
                  <c:v>[0-1]</c:v>
                </c:pt>
                <c:pt idx="1">
                  <c:v>[1-2]</c:v>
                </c:pt>
                <c:pt idx="2">
                  <c:v>[2-3]</c:v>
                </c:pt>
                <c:pt idx="3">
                  <c:v>[3-4]</c:v>
                </c:pt>
                <c:pt idx="4">
                  <c:v>[4-5]</c:v>
                </c:pt>
                <c:pt idx="5">
                  <c:v>[5-6]</c:v>
                </c:pt>
                <c:pt idx="6">
                  <c:v>[6-7]</c:v>
                </c:pt>
                <c:pt idx="7">
                  <c:v>[7-8]</c:v>
                </c:pt>
              </c:strCache>
            </c:strRef>
          </c:cat>
          <c:val>
            <c:numRef>
              <c:f>'Evolution of the ADG'!$B$2:$B$9</c:f>
              <c:numCache>
                <c:formatCode>General</c:formatCode>
                <c:ptCount val="8"/>
                <c:pt idx="0">
                  <c:v>13.1</c:v>
                </c:pt>
                <c:pt idx="1">
                  <c:v>35.15</c:v>
                </c:pt>
                <c:pt idx="2">
                  <c:v>32.18</c:v>
                </c:pt>
                <c:pt idx="3">
                  <c:v>39.840000000000003</c:v>
                </c:pt>
                <c:pt idx="4">
                  <c:v>45.14</c:v>
                </c:pt>
                <c:pt idx="5">
                  <c:v>53.16</c:v>
                </c:pt>
                <c:pt idx="6">
                  <c:v>69.61</c:v>
                </c:pt>
                <c:pt idx="7">
                  <c:v>44.5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'Evolution of the ADG'!$C$1</c:f>
              <c:strCache>
                <c:ptCount val="1"/>
                <c:pt idx="0">
                  <c:v>ADG (FTFRC)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>
                <a:prstDash val="dash"/>
              </a:ln>
            </c:spPr>
            <c:trendlineType val="linear"/>
            <c:dispRSqr val="0"/>
            <c:dispEq val="0"/>
          </c:trendline>
          <c:cat>
            <c:strRef>
              <c:f>'Evolution of the ADG'!$A$2:$A$9</c:f>
              <c:strCache>
                <c:ptCount val="8"/>
                <c:pt idx="0">
                  <c:v>[0-1]</c:v>
                </c:pt>
                <c:pt idx="1">
                  <c:v>[1-2]</c:v>
                </c:pt>
                <c:pt idx="2">
                  <c:v>[2-3]</c:v>
                </c:pt>
                <c:pt idx="3">
                  <c:v>[3-4]</c:v>
                </c:pt>
                <c:pt idx="4">
                  <c:v>[4-5]</c:v>
                </c:pt>
                <c:pt idx="5">
                  <c:v>[5-6]</c:v>
                </c:pt>
                <c:pt idx="6">
                  <c:v>[6-7]</c:v>
                </c:pt>
                <c:pt idx="7">
                  <c:v>[7-8]</c:v>
                </c:pt>
              </c:strCache>
            </c:strRef>
          </c:cat>
          <c:val>
            <c:numRef>
              <c:f>'Evolution of the ADG'!$C$2:$C$9</c:f>
              <c:numCache>
                <c:formatCode>General</c:formatCode>
                <c:ptCount val="8"/>
                <c:pt idx="0">
                  <c:v>2.76</c:v>
                </c:pt>
                <c:pt idx="1">
                  <c:v>4.2300000000000004</c:v>
                </c:pt>
                <c:pt idx="2">
                  <c:v>6.74</c:v>
                </c:pt>
                <c:pt idx="3">
                  <c:v>7.06</c:v>
                </c:pt>
                <c:pt idx="4">
                  <c:v>8.94</c:v>
                </c:pt>
                <c:pt idx="5">
                  <c:v>15.79</c:v>
                </c:pt>
                <c:pt idx="6">
                  <c:v>21.07</c:v>
                </c:pt>
                <c:pt idx="7">
                  <c:v>15.35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'Evolution of the ADG'!$D$1</c:f>
              <c:strCache>
                <c:ptCount val="1"/>
                <c:pt idx="0">
                  <c:v>ADG (CFRC)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>
                <a:prstDash val="sysDash"/>
              </a:ln>
            </c:spPr>
            <c:trendlineType val="linear"/>
            <c:dispRSqr val="0"/>
            <c:dispEq val="0"/>
          </c:trendline>
          <c:cat>
            <c:strRef>
              <c:f>'Evolution of the ADG'!$A$2:$A$9</c:f>
              <c:strCache>
                <c:ptCount val="8"/>
                <c:pt idx="0">
                  <c:v>[0-1]</c:v>
                </c:pt>
                <c:pt idx="1">
                  <c:v>[1-2]</c:v>
                </c:pt>
                <c:pt idx="2">
                  <c:v>[2-3]</c:v>
                </c:pt>
                <c:pt idx="3">
                  <c:v>[3-4]</c:v>
                </c:pt>
                <c:pt idx="4">
                  <c:v>[4-5]</c:v>
                </c:pt>
                <c:pt idx="5">
                  <c:v>[5-6]</c:v>
                </c:pt>
                <c:pt idx="6">
                  <c:v>[6-7]</c:v>
                </c:pt>
                <c:pt idx="7">
                  <c:v>[7-8]</c:v>
                </c:pt>
              </c:strCache>
            </c:strRef>
          </c:cat>
          <c:val>
            <c:numRef>
              <c:f>'Evolution of the ADG'!$D$2:$D$9</c:f>
              <c:numCache>
                <c:formatCode>General</c:formatCode>
                <c:ptCount val="8"/>
                <c:pt idx="0">
                  <c:v>2.36</c:v>
                </c:pt>
                <c:pt idx="1">
                  <c:v>4.54</c:v>
                </c:pt>
                <c:pt idx="2">
                  <c:v>5.61</c:v>
                </c:pt>
                <c:pt idx="3">
                  <c:v>6.25</c:v>
                </c:pt>
                <c:pt idx="4">
                  <c:v>7.68</c:v>
                </c:pt>
                <c:pt idx="5">
                  <c:v>16.43</c:v>
                </c:pt>
                <c:pt idx="6">
                  <c:v>20.89</c:v>
                </c:pt>
                <c:pt idx="7">
                  <c:v>18.04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'Evolution of the ADG'!$E$1</c:f>
              <c:strCache>
                <c:ptCount val="1"/>
                <c:pt idx="0">
                  <c:v>ADG (NPFRC)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>
                    <a:shade val="95000"/>
                    <a:satMod val="105000"/>
                  </a:schemeClr>
                </a:solidFill>
              </a:ln>
            </c:spPr>
          </c:marker>
          <c:trendline>
            <c:spPr>
              <a:ln w="19050"/>
            </c:spPr>
            <c:trendlineType val="linear"/>
            <c:dispRSqr val="0"/>
            <c:dispEq val="0"/>
          </c:trendline>
          <c:cat>
            <c:strRef>
              <c:f>'Evolution of the ADG'!$A$2:$A$9</c:f>
              <c:strCache>
                <c:ptCount val="8"/>
                <c:pt idx="0">
                  <c:v>[0-1]</c:v>
                </c:pt>
                <c:pt idx="1">
                  <c:v>[1-2]</c:v>
                </c:pt>
                <c:pt idx="2">
                  <c:v>[2-3]</c:v>
                </c:pt>
                <c:pt idx="3">
                  <c:v>[3-4]</c:v>
                </c:pt>
                <c:pt idx="4">
                  <c:v>[4-5]</c:v>
                </c:pt>
                <c:pt idx="5">
                  <c:v>[5-6]</c:v>
                </c:pt>
                <c:pt idx="6">
                  <c:v>[6-7]</c:v>
                </c:pt>
                <c:pt idx="7">
                  <c:v>[7-8]</c:v>
                </c:pt>
              </c:strCache>
            </c:strRef>
          </c:cat>
          <c:val>
            <c:numRef>
              <c:f>'Evolution of the ADG'!$E$2:$E$9</c:f>
              <c:numCache>
                <c:formatCode>General</c:formatCode>
                <c:ptCount val="8"/>
                <c:pt idx="0">
                  <c:v>2.4700000000000002</c:v>
                </c:pt>
                <c:pt idx="1">
                  <c:v>4.57</c:v>
                </c:pt>
                <c:pt idx="2">
                  <c:v>5.38</c:v>
                </c:pt>
                <c:pt idx="3">
                  <c:v>6.86</c:v>
                </c:pt>
                <c:pt idx="4">
                  <c:v>7.92</c:v>
                </c:pt>
                <c:pt idx="5">
                  <c:v>15.14</c:v>
                </c:pt>
                <c:pt idx="6">
                  <c:v>18.16</c:v>
                </c:pt>
                <c:pt idx="7">
                  <c:v>14.51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45024"/>
        <c:axId val="103746944"/>
      </c:lineChart>
      <c:catAx>
        <c:axId val="1037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(Weeks)</a:t>
                </a:r>
              </a:p>
            </c:rich>
          </c:tx>
          <c:layout>
            <c:manualLayout>
              <c:xMode val="edge"/>
              <c:yMode val="edge"/>
              <c:x val="0.4592875251956724"/>
              <c:y val="0.9273156477243123"/>
            </c:manualLayout>
          </c:layout>
          <c:overlay val="0"/>
        </c:title>
        <c:majorTickMark val="out"/>
        <c:minorTickMark val="none"/>
        <c:tickLblPos val="nextTo"/>
        <c:crossAx val="103746944"/>
        <c:crosses val="autoZero"/>
        <c:auto val="1"/>
        <c:lblAlgn val="ctr"/>
        <c:lblOffset val="100"/>
        <c:noMultiLvlLbl val="0"/>
      </c:catAx>
      <c:valAx>
        <c:axId val="103746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ADG (grs)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745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3267890482761814E-2"/>
          <c:y val="1.8867924528301886E-2"/>
          <c:w val="0.90612008550477585"/>
          <c:h val="0.10285385866650709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sq-A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Pred(pH) / pH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ANOVA!$E$135:$E$146</c:f>
              <c:numCache>
                <c:formatCode>0.0000</c:formatCode>
                <c:ptCount val="12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6.1000000000000005</c:v>
                </c:pt>
                <c:pt idx="7">
                  <c:v>6.1000000000000005</c:v>
                </c:pt>
                <c:pt idx="8">
                  <c:v>6.1000000000000005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</c:numCache>
            </c:numRef>
          </c:xVal>
          <c:yVal>
            <c:numRef>
              <c:f>ANOVA!$D$135:$D$146</c:f>
              <c:numCache>
                <c:formatCode>0.0000</c:formatCode>
                <c:ptCount val="12"/>
                <c:pt idx="0">
                  <c:v>6.2</c:v>
                </c:pt>
                <c:pt idx="1">
                  <c:v>6.6</c:v>
                </c:pt>
                <c:pt idx="2">
                  <c:v>6.7</c:v>
                </c:pt>
                <c:pt idx="3">
                  <c:v>6.3</c:v>
                </c:pt>
                <c:pt idx="4">
                  <c:v>6.3</c:v>
                </c:pt>
                <c:pt idx="5">
                  <c:v>6</c:v>
                </c:pt>
                <c:pt idx="6">
                  <c:v>6.1</c:v>
                </c:pt>
                <c:pt idx="7">
                  <c:v>6</c:v>
                </c:pt>
                <c:pt idx="8">
                  <c:v>6.2</c:v>
                </c:pt>
                <c:pt idx="9">
                  <c:v>6.4</c:v>
                </c:pt>
                <c:pt idx="10">
                  <c:v>6.1</c:v>
                </c:pt>
                <c:pt idx="11">
                  <c:v>6.1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5.9</c:v>
              </c:pt>
              <c:pt idx="1">
                <c:v>6.7</c:v>
              </c:pt>
            </c:numLit>
          </c:xVal>
          <c:yVal>
            <c:numLit>
              <c:formatCode>General</c:formatCode>
              <c:ptCount val="2"/>
              <c:pt idx="0">
                <c:v>5.9</c:v>
              </c:pt>
              <c:pt idx="1">
                <c:v>6.7</c:v>
              </c:pt>
            </c:numLit>
          </c:yVal>
          <c:smooth val="0"/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ANOVA!xdata1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ANOVA!xdata2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ANOVA!ydata2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90656"/>
        <c:axId val="91592576"/>
      </c:scatterChart>
      <c:valAx>
        <c:axId val="91590656"/>
        <c:scaling>
          <c:orientation val="minMax"/>
          <c:max val="6.7"/>
          <c:min val="5.9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Pred(pH)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592576"/>
        <c:crosses val="autoZero"/>
        <c:crossBetween val="midCat"/>
        <c:majorUnit val="0.1"/>
      </c:valAx>
      <c:valAx>
        <c:axId val="91592576"/>
        <c:scaling>
          <c:orientation val="minMax"/>
          <c:max val="6.7"/>
          <c:min val="5.9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590656"/>
        <c:crosses val="autoZero"/>
        <c:crossBetween val="midCat"/>
        <c:majorUnit val="0.1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pH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ANOVA!$B$135:$B$146</c:f>
              <c:strCache>
                <c:ptCount val="1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</c:strCache>
            </c:strRef>
          </c:cat>
          <c:val>
            <c:numRef>
              <c:f>ANOVA!$G$135:$G$146</c:f>
              <c:numCache>
                <c:formatCode>0.0000</c:formatCode>
                <c:ptCount val="12"/>
                <c:pt idx="0">
                  <c:v>-1.6035674514745437</c:v>
                </c:pt>
                <c:pt idx="1">
                  <c:v>0.53452248382484635</c:v>
                </c:pt>
                <c:pt idx="2">
                  <c:v>1.0690449676496974</c:v>
                </c:pt>
                <c:pt idx="3">
                  <c:v>0.53452248382484635</c:v>
                </c:pt>
                <c:pt idx="4">
                  <c:v>0.53452248382484635</c:v>
                </c:pt>
                <c:pt idx="5">
                  <c:v>-1.0690449676496974</c:v>
                </c:pt>
                <c:pt idx="6">
                  <c:v>-4.7475133497773944E-15</c:v>
                </c:pt>
                <c:pt idx="7">
                  <c:v>-0.53452248382485112</c:v>
                </c:pt>
                <c:pt idx="8">
                  <c:v>0.53452248382484635</c:v>
                </c:pt>
                <c:pt idx="9">
                  <c:v>1.0690449676496974</c:v>
                </c:pt>
                <c:pt idx="10">
                  <c:v>-0.53452248382485112</c:v>
                </c:pt>
                <c:pt idx="11">
                  <c:v>-0.53452248382485112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35072"/>
        <c:axId val="91641344"/>
      </c:barChart>
      <c:catAx>
        <c:axId val="91635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641344"/>
        <c:crosses val="autoZero"/>
        <c:auto val="1"/>
        <c:lblAlgn val="ctr"/>
        <c:lblOffset val="100"/>
        <c:noMultiLvlLbl val="0"/>
      </c:catAx>
      <c:valAx>
        <c:axId val="91641344"/>
        <c:scaling>
          <c:orientation val="minMax"/>
          <c:max val="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635072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Phenotypes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4A7EBB"/>
              </a:solidFill>
              <a:prstDash val="solid"/>
            </a:ln>
            <a:effectLst/>
          </c:spPr>
          <c:marker>
            <c:symbol val="circle"/>
            <c:size val="3"/>
          </c:marker>
          <c:cat>
            <c:strRef>
              <c:f>ANOVA1_HID!$B$2:$B$5</c:f>
              <c:strCache>
                <c:ptCount val="4"/>
                <c:pt idx="0">
                  <c:v>Phenotypes-BC</c:v>
                </c:pt>
                <c:pt idx="1">
                  <c:v>Phenotypes-CFRC</c:v>
                </c:pt>
                <c:pt idx="2">
                  <c:v>Phenotypes-FTFRC</c:v>
                </c:pt>
                <c:pt idx="3">
                  <c:v>Phenotypes-NPFRC</c:v>
                </c:pt>
              </c:strCache>
            </c:strRef>
          </c:cat>
          <c:val>
            <c:numRef>
              <c:f>ANOVA1_HID!$C$2:$C$5</c:f>
              <c:numCache>
                <c:formatCode>0.0000</c:formatCode>
                <c:ptCount val="4"/>
                <c:pt idx="0">
                  <c:v>6.5</c:v>
                </c:pt>
                <c:pt idx="1">
                  <c:v>6.1000000000000005</c:v>
                </c:pt>
                <c:pt idx="2">
                  <c:v>6.2</c:v>
                </c:pt>
                <c:pt idx="3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62208"/>
        <c:axId val="91672576"/>
      </c:lineChart>
      <c:catAx>
        <c:axId val="9166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Phenotypes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672576"/>
        <c:crosses val="autoZero"/>
        <c:auto val="1"/>
        <c:lblAlgn val="ctr"/>
        <c:lblOffset val="100"/>
        <c:noMultiLvlLbl val="0"/>
      </c:catAx>
      <c:valAx>
        <c:axId val="9167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pH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66220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Moisture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ANOVA!$B$266</c:f>
              <c:strCache>
                <c:ptCount val="1"/>
                <c:pt idx="0">
                  <c:v>Phenotypes-BC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</c:errBars>
          <c:val>
            <c:numRef>
              <c:f>ANOVA!$C$266</c:f>
              <c:numCache>
                <c:formatCode>0.0000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ANOVA!$B$267</c:f>
              <c:strCache>
                <c:ptCount val="1"/>
                <c:pt idx="0">
                  <c:v>Phenotypes-CFRC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0.30965739497243489</c:v>
                </c:pt>
              </c:numLit>
            </c:plus>
            <c:minus>
              <c:numLit>
                <c:formatCode>General</c:formatCode>
                <c:ptCount val="1"/>
                <c:pt idx="0">
                  <c:v>0.30965739497243489</c:v>
                </c:pt>
              </c:numLit>
            </c:minus>
          </c:errBars>
          <c:val>
            <c:numRef>
              <c:f>ANOVA!$C$267</c:f>
              <c:numCache>
                <c:formatCode>0.0000</c:formatCode>
                <c:ptCount val="1"/>
                <c:pt idx="0">
                  <c:v>-0.39425871955691699</c:v>
                </c:pt>
              </c:numCache>
            </c:numRef>
          </c:val>
        </c:ser>
        <c:ser>
          <c:idx val="2"/>
          <c:order val="2"/>
          <c:tx>
            <c:strRef>
              <c:f>ANOVA!$B$268</c:f>
              <c:strCache>
                <c:ptCount val="1"/>
                <c:pt idx="0">
                  <c:v>Phenotypes-FTFRC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0.30965739497243489</c:v>
                </c:pt>
              </c:numLit>
            </c:plus>
            <c:minus>
              <c:numLit>
                <c:formatCode>General</c:formatCode>
                <c:ptCount val="1"/>
                <c:pt idx="0">
                  <c:v>0.30965739497243494</c:v>
                </c:pt>
              </c:numLit>
            </c:minus>
          </c:errBars>
          <c:val>
            <c:numRef>
              <c:f>ANOVA!$C$268</c:f>
              <c:numCache>
                <c:formatCode>0.0000</c:formatCode>
                <c:ptCount val="1"/>
                <c:pt idx="0">
                  <c:v>-0.30630869750191037</c:v>
                </c:pt>
              </c:numCache>
            </c:numRef>
          </c:val>
        </c:ser>
        <c:ser>
          <c:idx val="3"/>
          <c:order val="3"/>
          <c:tx>
            <c:strRef>
              <c:f>ANOVA!$B$269</c:f>
              <c:strCache>
                <c:ptCount val="1"/>
                <c:pt idx="0">
                  <c:v>Phenotypes-NPFRC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txPr>
              <a:bodyPr rot="0" vert="horz"/>
              <a:lstStyle/>
              <a:p>
                <a:pPr>
                  <a:defRPr sz="700"/>
                </a:pPr>
                <a:endParaRPr lang="sq-AL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0.30965739497243483</c:v>
                </c:pt>
              </c:numLit>
            </c:plus>
            <c:minus>
              <c:numLit>
                <c:formatCode>General</c:formatCode>
                <c:ptCount val="1"/>
                <c:pt idx="0">
                  <c:v>0.30965739497243483</c:v>
                </c:pt>
              </c:numLit>
            </c:minus>
          </c:errBars>
          <c:val>
            <c:numRef>
              <c:f>ANOVA!$C$269</c:f>
              <c:numCache>
                <c:formatCode>0.0000</c:formatCode>
                <c:ptCount val="1"/>
                <c:pt idx="0">
                  <c:v>-1.1221209710466096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92055040"/>
        <c:axId val="92056960"/>
      </c:barChart>
      <c:catAx>
        <c:axId val="920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sq-AL"/>
          </a:p>
        </c:txPr>
        <c:crossAx val="92056960"/>
        <c:crosses val="autoZero"/>
        <c:auto val="1"/>
        <c:lblAlgn val="ctr"/>
        <c:lblOffset val="100"/>
        <c:noMultiLvlLbl val="0"/>
      </c:catAx>
      <c:valAx>
        <c:axId val="92056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205504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Moisture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ANOVA!$D$294:$D$305</c:f>
              <c:numCache>
                <c:formatCode>0.0000</c:formatCode>
                <c:ptCount val="12"/>
                <c:pt idx="0">
                  <c:v>76.3</c:v>
                </c:pt>
                <c:pt idx="1">
                  <c:v>76.3</c:v>
                </c:pt>
                <c:pt idx="2">
                  <c:v>76</c:v>
                </c:pt>
                <c:pt idx="3">
                  <c:v>75.790000000000006</c:v>
                </c:pt>
                <c:pt idx="4">
                  <c:v>76</c:v>
                </c:pt>
                <c:pt idx="5">
                  <c:v>75.8</c:v>
                </c:pt>
                <c:pt idx="6">
                  <c:v>75.7</c:v>
                </c:pt>
                <c:pt idx="7">
                  <c:v>75.599999999999994</c:v>
                </c:pt>
                <c:pt idx="8">
                  <c:v>76</c:v>
                </c:pt>
                <c:pt idx="9">
                  <c:v>74.8</c:v>
                </c:pt>
                <c:pt idx="10">
                  <c:v>74.900000000000006</c:v>
                </c:pt>
                <c:pt idx="11">
                  <c:v>75.2</c:v>
                </c:pt>
              </c:numCache>
            </c:numRef>
          </c:xVal>
          <c:yVal>
            <c:numRef>
              <c:f>ANOVA!$G$294:$G$305</c:f>
              <c:numCache>
                <c:formatCode>0.0000</c:formatCode>
                <c:ptCount val="12"/>
                <c:pt idx="0">
                  <c:v>0.55321277681795777</c:v>
                </c:pt>
                <c:pt idx="1">
                  <c:v>0.55321277681795777</c:v>
                </c:pt>
                <c:pt idx="2">
                  <c:v>-1.1064255536357583</c:v>
                </c:pt>
                <c:pt idx="3">
                  <c:v>-0.40568936966641322</c:v>
                </c:pt>
                <c:pt idx="4">
                  <c:v>0.75605746165116439</c:v>
                </c:pt>
                <c:pt idx="5">
                  <c:v>-0.3503680919846725</c:v>
                </c:pt>
                <c:pt idx="6">
                  <c:v>-0.36880851787850749</c:v>
                </c:pt>
                <c:pt idx="7">
                  <c:v>-0.92202129469646521</c:v>
                </c:pt>
                <c:pt idx="8">
                  <c:v>1.2908298125752085</c:v>
                </c:pt>
                <c:pt idx="9">
                  <c:v>-0.92202129469646521</c:v>
                </c:pt>
                <c:pt idx="10">
                  <c:v>-0.36880851787850749</c:v>
                </c:pt>
                <c:pt idx="11">
                  <c:v>1.2908298125752085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85248"/>
        <c:axId val="92091904"/>
      </c:scatterChart>
      <c:valAx>
        <c:axId val="92085248"/>
        <c:scaling>
          <c:orientation val="minMax"/>
          <c:max val="76.5"/>
          <c:min val="74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Moisture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2091904"/>
        <c:crosses val="autoZero"/>
        <c:crossBetween val="midCat"/>
      </c:valAx>
      <c:valAx>
        <c:axId val="92091904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208524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q-A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fr-FR"/>
              <a:t>Pred(Moisture)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28575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ANOVA!$E$294:$E$305</c:f>
              <c:numCache>
                <c:formatCode>0.0000</c:formatCode>
                <c:ptCount val="12"/>
                <c:pt idx="0">
                  <c:v>76.199999999999989</c:v>
                </c:pt>
                <c:pt idx="1">
                  <c:v>76.199999999999989</c:v>
                </c:pt>
                <c:pt idx="2">
                  <c:v>76.199999999999989</c:v>
                </c:pt>
                <c:pt idx="3">
                  <c:v>75.86333333333333</c:v>
                </c:pt>
                <c:pt idx="4">
                  <c:v>75.86333333333333</c:v>
                </c:pt>
                <c:pt idx="5">
                  <c:v>75.86333333333333</c:v>
                </c:pt>
                <c:pt idx="6">
                  <c:v>75.766666666666652</c:v>
                </c:pt>
                <c:pt idx="7">
                  <c:v>75.766666666666652</c:v>
                </c:pt>
                <c:pt idx="8">
                  <c:v>75.766666666666652</c:v>
                </c:pt>
                <c:pt idx="9">
                  <c:v>74.966666666666654</c:v>
                </c:pt>
                <c:pt idx="10">
                  <c:v>74.966666666666654</c:v>
                </c:pt>
                <c:pt idx="11">
                  <c:v>74.966666666666654</c:v>
                </c:pt>
              </c:numCache>
            </c:numRef>
          </c:xVal>
          <c:yVal>
            <c:numRef>
              <c:f>ANOVA!$G$294:$G$305</c:f>
              <c:numCache>
                <c:formatCode>0.0000</c:formatCode>
                <c:ptCount val="12"/>
                <c:pt idx="0">
                  <c:v>0.55321277681795777</c:v>
                </c:pt>
                <c:pt idx="1">
                  <c:v>0.55321277681795777</c:v>
                </c:pt>
                <c:pt idx="2">
                  <c:v>-1.1064255536357583</c:v>
                </c:pt>
                <c:pt idx="3">
                  <c:v>-0.40568936966641322</c:v>
                </c:pt>
                <c:pt idx="4">
                  <c:v>0.75605746165116439</c:v>
                </c:pt>
                <c:pt idx="5">
                  <c:v>-0.3503680919846725</c:v>
                </c:pt>
                <c:pt idx="6">
                  <c:v>-0.36880851787850749</c:v>
                </c:pt>
                <c:pt idx="7">
                  <c:v>-0.92202129469646521</c:v>
                </c:pt>
                <c:pt idx="8">
                  <c:v>1.2908298125752085</c:v>
                </c:pt>
                <c:pt idx="9">
                  <c:v>-0.92202129469646521</c:v>
                </c:pt>
                <c:pt idx="10">
                  <c:v>-0.36880851787850749</c:v>
                </c:pt>
                <c:pt idx="11">
                  <c:v>1.2908298125752085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10112"/>
        <c:axId val="92132480"/>
      </c:scatterChart>
      <c:valAx>
        <c:axId val="91610112"/>
        <c:scaling>
          <c:orientation val="minMax"/>
          <c:max val="76.5"/>
          <c:min val="74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Pred(Moisture)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2132480"/>
        <c:crosses val="autoZero"/>
        <c:crossBetween val="midCat"/>
      </c:valAx>
      <c:valAx>
        <c:axId val="92132480"/>
        <c:scaling>
          <c:orientation val="minMax"/>
          <c:max val="1.5"/>
          <c:min val="-1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fr-FR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sq-AL"/>
          </a:p>
        </c:txPr>
        <c:crossAx val="9161011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sel="0" val="0">
  <itemLst>
    <item val="Summary statistics"/>
    <item val="Correlation matrix"/>
    <item val="Multicolinearity statistics"/>
    <item val="Regression of variable pH"/>
    <item val="Goodness of fit statistics (Variable pH)"/>
    <item val="Analysis of variance (Variable pH)"/>
    <item val="Type I Sum of Squares analysis (Variable pH)"/>
    <item val="Type II Sum of Squares analysis (Variable pH)"/>
    <item val="Type III Sum of Squares analysis (Variable pH)"/>
    <item val="Model parameters (Variable pH)"/>
    <item val="Equation of the model (Variable pH)"/>
    <item val="Standardized coefficients (Variable pH)"/>
    <item val="Predictions and residuals (Variable pH)"/>
    <item val="Means charts"/>
    <item val="Phenotypes / Newman-Keuls (SNK) / Analysis of the differences between the categories with a confidence interval of 95%"/>
    <item val="Regression of variable Moisture"/>
    <item val="Goodness of fit statistics (Variable Moisture)"/>
    <item val="Analysis of variance (Variable Moisture)"/>
    <item val="Type I Sum of Squares analysis (Variable Moisture)"/>
    <item val="Type II Sum of Squares analysis (Variable Moisture)"/>
    <item val="Type III Sum of Squares analysis (Variable Moisture)"/>
    <item val="Model parameters (Variable Moisture)"/>
    <item val="Equation of the model (Variable Moisture)"/>
    <item val="Standardized coefficients (Variable Moisture)"/>
    <item val="Predictions and residuals (Variable Moisture)"/>
    <item val="Means charts"/>
    <item val="Phenotypes / Newman-Keuls (SNK) / Analysis of the differences between the categories with a confidence interval of 95%"/>
    <item val="Regression of variable Protein"/>
    <item val="Goodness of fit statistics (Variable Protein)"/>
    <item val="Analysis of variance (Variable Protein)"/>
    <item val="Type I Sum of Squares analysis (Variable Protein)"/>
    <item val="Type II Sum of Squares analysis (Variable Protein)"/>
    <item val="Type III Sum of Squares analysis (Variable Protein)"/>
    <item val="Model parameters (Variable Protein)"/>
    <item val="Equation of the model (Variable Protein)"/>
    <item val="Standardized coefficients (Variable Protein)"/>
    <item val="Predictions and residuals (Variable Protein)"/>
    <item val="Means charts"/>
    <item val="Phenotypes / Newman-Keuls (SNK) / Analysis of the differences between the categories with a confidence interval of 95%"/>
    <item val="Regression of variable Fat"/>
    <item val="Goodness of fit statistics (Variable Fat)"/>
    <item val="Analysis of variance (Variable Fat)"/>
    <item val="Type I Sum of Squares analysis (Variable Fat)"/>
    <item val="Type II Sum of Squares analysis (Variable Fat)"/>
    <item val="Type III Sum of Squares analysis (Variable Fat)"/>
    <item val="Model parameters (Variable Fat)"/>
    <item val="Equation of the model (Variable Fat)"/>
    <item val="Standardized coefficients (Variable Fat)"/>
    <item val="Predictions and residuals (Variable Fat)"/>
    <item val="Means charts"/>
    <item val="Phenotypes / Newman-Keuls (SNK) / Analysis of the differences between the categories with a confidence interval of 95%"/>
    <item val="Regression of variable Ash"/>
    <item val="Goodness of fit statistics (Variable Ash)"/>
    <item val="Analysis of variance (Variable Ash)"/>
    <item val="Type I Sum of Squares analysis (Variable Ash)"/>
    <item val="Type II Sum of Squares analysis (Variable Ash)"/>
    <item val="Type III Sum of Squares analysis (Variable Ash)"/>
    <item val="Model parameters (Variable Ash)"/>
    <item val="Equation of the model (Variable Ash)"/>
    <item val="Standardized coefficients (Variable Ash)"/>
    <item val="Predictions and residuals (Variable Ash)"/>
    <item val="Means charts"/>
    <item val="Phenotypes / Newman-Keuls (SNK) / Analysis of the differences between the categories with a confidence interval of 95%"/>
    <item val="Summary of all pairwise comparisons for Phenotypes (Newman-Keuls (SNK))"/>
    <item val="Summary for all Ys"/>
    <item val="Summary (LS means) - Phenotypes"/>
  </itemLst>
</formControlPr>
</file>

<file path=xl/ctrlProps/ctrlProp2.xml><?xml version="1.0" encoding="utf-8"?>
<formControlPr xmlns="http://schemas.microsoft.com/office/spreadsheetml/2009/9/main" objectType="Drop" dropStyle="combo" dx="16" sel="0" val="0">
  <itemLst>
    <item val="Summary statistics"/>
    <item val="Correlation matrix (Pearson (n-1))"/>
    <item val="Principal Component Analysis"/>
    <item val="Eigenvalues"/>
    <item val="Eigenvectors"/>
    <item val="Factor loadings"/>
    <item val="Correlations between variables and factors"/>
    <item val="Contribution of the variables (%)"/>
    <item val="Squared cosines of the variables"/>
    <item val="Factor scores"/>
    <item val="Contribution of the observations (%)"/>
    <item val="Squared cosines of the observations"/>
  </itemLst>
</formControlPr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112</xdr:row>
      <xdr:rowOff>0</xdr:rowOff>
    </xdr:from>
    <xdr:to>
      <xdr:col>7</xdr:col>
      <xdr:colOff>0</xdr:colOff>
      <xdr:row>129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148</xdr:row>
      <xdr:rowOff>0</xdr:rowOff>
    </xdr:from>
    <xdr:to>
      <xdr:col>7</xdr:col>
      <xdr:colOff>0</xdr:colOff>
      <xdr:row>165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148</xdr:row>
      <xdr:rowOff>0</xdr:rowOff>
    </xdr:from>
    <xdr:to>
      <xdr:col>13</xdr:col>
      <xdr:colOff>127000</xdr:colOff>
      <xdr:row>165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148</xdr:row>
      <xdr:rowOff>0</xdr:rowOff>
    </xdr:from>
    <xdr:to>
      <xdr:col>19</xdr:col>
      <xdr:colOff>254000</xdr:colOff>
      <xdr:row>165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381000</xdr:colOff>
      <xdr:row>148</xdr:row>
      <xdr:rowOff>0</xdr:rowOff>
    </xdr:from>
    <xdr:to>
      <xdr:col>25</xdr:col>
      <xdr:colOff>381000</xdr:colOff>
      <xdr:row>165</xdr:row>
      <xdr:rowOff>0</xdr:rowOff>
    </xdr:to>
    <xdr:graphicFrame macro="">
      <xdr:nvGraphicFramePr>
        <xdr:cNvPr id="6" name="Chart 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169</xdr:row>
      <xdr:rowOff>0</xdr:rowOff>
    </xdr:from>
    <xdr:to>
      <xdr:col>7</xdr:col>
      <xdr:colOff>0</xdr:colOff>
      <xdr:row>186</xdr:row>
      <xdr:rowOff>0</xdr:rowOff>
    </xdr:to>
    <xdr:graphicFrame macro="">
      <xdr:nvGraphicFramePr>
        <xdr:cNvPr id="7" name="Chart 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271</xdr:row>
      <xdr:rowOff>0</xdr:rowOff>
    </xdr:from>
    <xdr:to>
      <xdr:col>7</xdr:col>
      <xdr:colOff>0</xdr:colOff>
      <xdr:row>288</xdr:row>
      <xdr:rowOff>0</xdr:rowOff>
    </xdr:to>
    <xdr:graphicFrame macro="">
      <xdr:nvGraphicFramePr>
        <xdr:cNvPr id="8" name="Chart 7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307</xdr:row>
      <xdr:rowOff>0</xdr:rowOff>
    </xdr:from>
    <xdr:to>
      <xdr:col>7</xdr:col>
      <xdr:colOff>0</xdr:colOff>
      <xdr:row>324</xdr:row>
      <xdr:rowOff>0</xdr:rowOff>
    </xdr:to>
    <xdr:graphicFrame macro="">
      <xdr:nvGraphicFramePr>
        <xdr:cNvPr id="9" name="Chart 8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127000</xdr:colOff>
      <xdr:row>307</xdr:row>
      <xdr:rowOff>0</xdr:rowOff>
    </xdr:from>
    <xdr:to>
      <xdr:col>13</xdr:col>
      <xdr:colOff>127000</xdr:colOff>
      <xdr:row>324</xdr:row>
      <xdr:rowOff>0</xdr:rowOff>
    </xdr:to>
    <xdr:graphicFrame macro="">
      <xdr:nvGraphicFramePr>
        <xdr:cNvPr id="10" name="Chart 9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254000</xdr:colOff>
      <xdr:row>307</xdr:row>
      <xdr:rowOff>0</xdr:rowOff>
    </xdr:from>
    <xdr:to>
      <xdr:col>19</xdr:col>
      <xdr:colOff>254000</xdr:colOff>
      <xdr:row>324</xdr:row>
      <xdr:rowOff>0</xdr:rowOff>
    </xdr:to>
    <xdr:graphicFrame macro="">
      <xdr:nvGraphicFramePr>
        <xdr:cNvPr id="11" name="Chart 10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381000</xdr:colOff>
      <xdr:row>307</xdr:row>
      <xdr:rowOff>0</xdr:rowOff>
    </xdr:from>
    <xdr:to>
      <xdr:col>25</xdr:col>
      <xdr:colOff>381000</xdr:colOff>
      <xdr:row>324</xdr:row>
      <xdr:rowOff>0</xdr:rowOff>
    </xdr:to>
    <xdr:graphicFrame macro="">
      <xdr:nvGraphicFramePr>
        <xdr:cNvPr id="12" name="Chart 1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328</xdr:row>
      <xdr:rowOff>0</xdr:rowOff>
    </xdr:from>
    <xdr:to>
      <xdr:col>7</xdr:col>
      <xdr:colOff>0</xdr:colOff>
      <xdr:row>345</xdr:row>
      <xdr:rowOff>0</xdr:rowOff>
    </xdr:to>
    <xdr:graphicFrame macro="">
      <xdr:nvGraphicFramePr>
        <xdr:cNvPr id="13" name="Chart 1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430</xdr:row>
      <xdr:rowOff>0</xdr:rowOff>
    </xdr:from>
    <xdr:to>
      <xdr:col>7</xdr:col>
      <xdr:colOff>0</xdr:colOff>
      <xdr:row>447</xdr:row>
      <xdr:rowOff>0</xdr:rowOff>
    </xdr:to>
    <xdr:graphicFrame macro="">
      <xdr:nvGraphicFramePr>
        <xdr:cNvPr id="14" name="Chart 1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466</xdr:row>
      <xdr:rowOff>0</xdr:rowOff>
    </xdr:from>
    <xdr:to>
      <xdr:col>7</xdr:col>
      <xdr:colOff>0</xdr:colOff>
      <xdr:row>483</xdr:row>
      <xdr:rowOff>0</xdr:rowOff>
    </xdr:to>
    <xdr:graphicFrame macro="">
      <xdr:nvGraphicFramePr>
        <xdr:cNvPr id="15" name="Chart 1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127000</xdr:colOff>
      <xdr:row>466</xdr:row>
      <xdr:rowOff>0</xdr:rowOff>
    </xdr:from>
    <xdr:to>
      <xdr:col>13</xdr:col>
      <xdr:colOff>127000</xdr:colOff>
      <xdr:row>483</xdr:row>
      <xdr:rowOff>0</xdr:rowOff>
    </xdr:to>
    <xdr:graphicFrame macro="">
      <xdr:nvGraphicFramePr>
        <xdr:cNvPr id="16" name="Chart 1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254000</xdr:colOff>
      <xdr:row>466</xdr:row>
      <xdr:rowOff>0</xdr:rowOff>
    </xdr:from>
    <xdr:to>
      <xdr:col>19</xdr:col>
      <xdr:colOff>254000</xdr:colOff>
      <xdr:row>483</xdr:row>
      <xdr:rowOff>0</xdr:rowOff>
    </xdr:to>
    <xdr:graphicFrame macro="">
      <xdr:nvGraphicFramePr>
        <xdr:cNvPr id="17" name="Chart 1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381000</xdr:colOff>
      <xdr:row>466</xdr:row>
      <xdr:rowOff>0</xdr:rowOff>
    </xdr:from>
    <xdr:to>
      <xdr:col>25</xdr:col>
      <xdr:colOff>381000</xdr:colOff>
      <xdr:row>483</xdr:row>
      <xdr:rowOff>0</xdr:rowOff>
    </xdr:to>
    <xdr:graphicFrame macro="">
      <xdr:nvGraphicFramePr>
        <xdr:cNvPr id="18" name="Chart 17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487</xdr:row>
      <xdr:rowOff>0</xdr:rowOff>
    </xdr:from>
    <xdr:to>
      <xdr:col>7</xdr:col>
      <xdr:colOff>0</xdr:colOff>
      <xdr:row>504</xdr:row>
      <xdr:rowOff>0</xdr:rowOff>
    </xdr:to>
    <xdr:graphicFrame macro="">
      <xdr:nvGraphicFramePr>
        <xdr:cNvPr id="19" name="Chart 18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589</xdr:row>
      <xdr:rowOff>0</xdr:rowOff>
    </xdr:from>
    <xdr:to>
      <xdr:col>7</xdr:col>
      <xdr:colOff>0</xdr:colOff>
      <xdr:row>606</xdr:row>
      <xdr:rowOff>0</xdr:rowOff>
    </xdr:to>
    <xdr:graphicFrame macro="">
      <xdr:nvGraphicFramePr>
        <xdr:cNvPr id="20" name="Chart 19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625</xdr:row>
      <xdr:rowOff>0</xdr:rowOff>
    </xdr:from>
    <xdr:to>
      <xdr:col>7</xdr:col>
      <xdr:colOff>0</xdr:colOff>
      <xdr:row>642</xdr:row>
      <xdr:rowOff>0</xdr:rowOff>
    </xdr:to>
    <xdr:graphicFrame macro="">
      <xdr:nvGraphicFramePr>
        <xdr:cNvPr id="21" name="Chart 20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127000</xdr:colOff>
      <xdr:row>625</xdr:row>
      <xdr:rowOff>0</xdr:rowOff>
    </xdr:from>
    <xdr:to>
      <xdr:col>13</xdr:col>
      <xdr:colOff>127000</xdr:colOff>
      <xdr:row>642</xdr:row>
      <xdr:rowOff>0</xdr:rowOff>
    </xdr:to>
    <xdr:graphicFrame macro="">
      <xdr:nvGraphicFramePr>
        <xdr:cNvPr id="22" name="Chart 2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254000</xdr:colOff>
      <xdr:row>625</xdr:row>
      <xdr:rowOff>0</xdr:rowOff>
    </xdr:from>
    <xdr:to>
      <xdr:col>19</xdr:col>
      <xdr:colOff>254000</xdr:colOff>
      <xdr:row>642</xdr:row>
      <xdr:rowOff>0</xdr:rowOff>
    </xdr:to>
    <xdr:graphicFrame macro="">
      <xdr:nvGraphicFramePr>
        <xdr:cNvPr id="23" name="Chart 2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381000</xdr:colOff>
      <xdr:row>625</xdr:row>
      <xdr:rowOff>0</xdr:rowOff>
    </xdr:from>
    <xdr:to>
      <xdr:col>25</xdr:col>
      <xdr:colOff>381000</xdr:colOff>
      <xdr:row>642</xdr:row>
      <xdr:rowOff>0</xdr:rowOff>
    </xdr:to>
    <xdr:graphicFrame macro="">
      <xdr:nvGraphicFramePr>
        <xdr:cNvPr id="24" name="Chart 2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646</xdr:row>
      <xdr:rowOff>0</xdr:rowOff>
    </xdr:from>
    <xdr:to>
      <xdr:col>7</xdr:col>
      <xdr:colOff>0</xdr:colOff>
      <xdr:row>663</xdr:row>
      <xdr:rowOff>0</xdr:rowOff>
    </xdr:to>
    <xdr:graphicFrame macro="">
      <xdr:nvGraphicFramePr>
        <xdr:cNvPr id="25" name="Chart 2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748</xdr:row>
      <xdr:rowOff>0</xdr:rowOff>
    </xdr:from>
    <xdr:to>
      <xdr:col>7</xdr:col>
      <xdr:colOff>0</xdr:colOff>
      <xdr:row>765</xdr:row>
      <xdr:rowOff>0</xdr:rowOff>
    </xdr:to>
    <xdr:graphicFrame macro="">
      <xdr:nvGraphicFramePr>
        <xdr:cNvPr id="26" name="Chart 2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784</xdr:row>
      <xdr:rowOff>0</xdr:rowOff>
    </xdr:from>
    <xdr:to>
      <xdr:col>7</xdr:col>
      <xdr:colOff>0</xdr:colOff>
      <xdr:row>801</xdr:row>
      <xdr:rowOff>0</xdr:rowOff>
    </xdr:to>
    <xdr:graphicFrame macro="">
      <xdr:nvGraphicFramePr>
        <xdr:cNvPr id="27" name="Chart 2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127000</xdr:colOff>
      <xdr:row>784</xdr:row>
      <xdr:rowOff>0</xdr:rowOff>
    </xdr:from>
    <xdr:to>
      <xdr:col>13</xdr:col>
      <xdr:colOff>127000</xdr:colOff>
      <xdr:row>801</xdr:row>
      <xdr:rowOff>0</xdr:rowOff>
    </xdr:to>
    <xdr:graphicFrame macro="">
      <xdr:nvGraphicFramePr>
        <xdr:cNvPr id="28" name="Chart 27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254000</xdr:colOff>
      <xdr:row>784</xdr:row>
      <xdr:rowOff>0</xdr:rowOff>
    </xdr:from>
    <xdr:to>
      <xdr:col>19</xdr:col>
      <xdr:colOff>254000</xdr:colOff>
      <xdr:row>801</xdr:row>
      <xdr:rowOff>0</xdr:rowOff>
    </xdr:to>
    <xdr:graphicFrame macro="">
      <xdr:nvGraphicFramePr>
        <xdr:cNvPr id="29" name="Chart 28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19</xdr:col>
      <xdr:colOff>381000</xdr:colOff>
      <xdr:row>784</xdr:row>
      <xdr:rowOff>0</xdr:rowOff>
    </xdr:from>
    <xdr:to>
      <xdr:col>25</xdr:col>
      <xdr:colOff>381000</xdr:colOff>
      <xdr:row>801</xdr:row>
      <xdr:rowOff>0</xdr:rowOff>
    </xdr:to>
    <xdr:graphicFrame macro="">
      <xdr:nvGraphicFramePr>
        <xdr:cNvPr id="30" name="Chart 29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805</xdr:row>
      <xdr:rowOff>0</xdr:rowOff>
    </xdr:from>
    <xdr:to>
      <xdr:col>7</xdr:col>
      <xdr:colOff>0</xdr:colOff>
      <xdr:row>822</xdr:row>
      <xdr:rowOff>0</xdr:rowOff>
    </xdr:to>
    <xdr:graphicFrame macro="">
      <xdr:nvGraphicFramePr>
        <xdr:cNvPr id="31" name="Chart 30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898</xdr:row>
      <xdr:rowOff>0</xdr:rowOff>
    </xdr:from>
    <xdr:to>
      <xdr:col>7</xdr:col>
      <xdr:colOff>0</xdr:colOff>
      <xdr:row>915</xdr:row>
      <xdr:rowOff>0</xdr:rowOff>
    </xdr:to>
    <xdr:graphicFrame macro="">
      <xdr:nvGraphicFramePr>
        <xdr:cNvPr id="32" name="Chart 3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74773" name="Drop Down 21" hidden="1">
              <a:extLst>
                <a:ext uri="{63B3BB69-23CF-44E3-9099-C40C66FF867C}">
                  <a14:compatExt spid="_x0000_s74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228599</xdr:colOff>
      <xdr:row>85</xdr:row>
      <xdr:rowOff>95250</xdr:rowOff>
    </xdr:from>
    <xdr:to>
      <xdr:col>9</xdr:col>
      <xdr:colOff>209550</xdr:colOff>
      <xdr:row>112</xdr:row>
      <xdr:rowOff>57150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164</xdr:row>
      <xdr:rowOff>104775</xdr:rowOff>
    </xdr:from>
    <xdr:to>
      <xdr:col>12</xdr:col>
      <xdr:colOff>9525</xdr:colOff>
      <xdr:row>181</xdr:row>
      <xdr:rowOff>95250</xdr:rowOff>
    </xdr:to>
    <xdr:graphicFrame macro="">
      <xdr:nvGraphicFramePr>
        <xdr:cNvPr id="7" name="Chart 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9525</xdr:rowOff>
        </xdr:from>
        <xdr:to>
          <xdr:col>5</xdr:col>
          <xdr:colOff>0</xdr:colOff>
          <xdr:row>5</xdr:row>
          <xdr:rowOff>190500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276224</xdr:colOff>
      <xdr:row>136</xdr:row>
      <xdr:rowOff>171450</xdr:rowOff>
    </xdr:from>
    <xdr:to>
      <xdr:col>10</xdr:col>
      <xdr:colOff>523875</xdr:colOff>
      <xdr:row>163</xdr:row>
      <xdr:rowOff>171450</xdr:rowOff>
    </xdr:to>
    <xdr:graphicFrame macro="">
      <xdr:nvGraphicFramePr>
        <xdr:cNvPr id="10" name="Chart 4-XLSTA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0.10675</cdr:x>
      <cdr:y>0.12778</cdr:y>
    </cdr:from>
    <cdr:to>
      <cdr:x>0.96703</cdr:x>
      <cdr:y>0.12778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647701" y="657225"/>
          <a:ext cx="521970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0.60754</cdr:x>
      <cdr:y>0.12778</cdr:y>
    </cdr:from>
    <cdr:to>
      <cdr:x>0.80944</cdr:x>
      <cdr:y>0.17407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686176" y="657225"/>
          <a:ext cx="1225042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u="sng">
              <a:effectLst/>
              <a:latin typeface="Arial" pitchFamily="34" charset="0"/>
              <a:ea typeface="+mn-ea"/>
              <a:cs typeface="Arial" pitchFamily="34" charset="0"/>
            </a:rPr>
            <a:t>Fat-protein axis  </a:t>
          </a:r>
          <a:endParaRPr lang="fr-FR" sz="1000" u="sng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0.12475</cdr:x>
      <cdr:y>0.07407</cdr:y>
    </cdr:from>
    <cdr:to>
      <cdr:x>0.36107</cdr:x>
      <cdr:y>0.12222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56896" y="381001"/>
          <a:ext cx="1433855" cy="2476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effectLst/>
              <a:latin typeface="Arial" pitchFamily="34" charset="0"/>
              <a:ea typeface="+mn-ea"/>
              <a:cs typeface="Arial" pitchFamily="34" charset="0"/>
            </a:rPr>
            <a:t>High level of proteins  </a:t>
          </a:r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0.73814</cdr:x>
      <cdr:y>0.07654</cdr:y>
    </cdr:from>
    <cdr:to>
      <cdr:x>0.9444</cdr:x>
      <cdr:y>0.12407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78598" y="393700"/>
          <a:ext cx="1251477" cy="2444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effectLst/>
              <a:latin typeface="Arial" pitchFamily="34" charset="0"/>
              <a:ea typeface="+mn-ea"/>
              <a:cs typeface="Arial" pitchFamily="34" charset="0"/>
            </a:rPr>
            <a:t>High level of fat  </a:t>
          </a:r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0.46782</cdr:x>
      <cdr:y>0.02963</cdr:y>
    </cdr:from>
    <cdr:to>
      <cdr:x>0.46782</cdr:x>
      <cdr:y>0.87222</cdr:y>
    </cdr:to>
    <cdr:cxnSp macro="">
      <cdr:nvCxnSpPr>
        <cdr:cNvPr id="9" name="Straight Arrow Connector 8"/>
        <cdr:cNvCxnSpPr/>
      </cdr:nvCxnSpPr>
      <cdr:spPr>
        <a:xfrm xmlns:a="http://schemas.openxmlformats.org/drawingml/2006/main" flipV="1">
          <a:off x="2838451" y="152400"/>
          <a:ext cx="0" cy="43338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0.46824</cdr:x>
      <cdr:y>0.33222</cdr:y>
    </cdr:from>
    <cdr:to>
      <cdr:x>0.50749</cdr:x>
      <cdr:y>0.57222</cdr:y>
    </cdr:to>
    <cdr:sp macro="" textlink="">
      <cdr:nvSpPr>
        <cdr:cNvPr id="10" name="TextBox 1"/>
        <cdr:cNvSpPr txBox="1"/>
      </cdr:nvSpPr>
      <cdr:spPr>
        <a:xfrm xmlns:a="http://schemas.openxmlformats.org/drawingml/2006/main" rot="16200000">
          <a:off x="2342843" y="2206931"/>
          <a:ext cx="123446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u="sng">
              <a:effectLst/>
              <a:latin typeface="Arial" pitchFamily="34" charset="0"/>
              <a:ea typeface="+mn-ea"/>
              <a:cs typeface="Arial" pitchFamily="34" charset="0"/>
            </a:rPr>
            <a:t>Fat-protein axis  </a:t>
          </a:r>
          <a:endParaRPr lang="fr-FR" sz="1000" u="sng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0.47216</cdr:x>
      <cdr:y>0.5887</cdr:y>
    </cdr:from>
    <cdr:to>
      <cdr:x>0.53757</cdr:x>
      <cdr:y>0.86747</cdr:y>
    </cdr:to>
    <cdr:sp macro="" textlink="">
      <cdr:nvSpPr>
        <cdr:cNvPr id="11" name="TextBox 1"/>
        <cdr:cNvSpPr txBox="1"/>
      </cdr:nvSpPr>
      <cdr:spPr>
        <a:xfrm xmlns:a="http://schemas.openxmlformats.org/drawingml/2006/main" rot="16200000">
          <a:off x="2346325" y="3546475"/>
          <a:ext cx="1433855" cy="3968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effectLst/>
              <a:latin typeface="Arial" pitchFamily="34" charset="0"/>
              <a:ea typeface="+mn-ea"/>
              <a:cs typeface="Arial" pitchFamily="34" charset="0"/>
            </a:rPr>
            <a:t>Low level of ashes an moisture  </a:t>
          </a:r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0.47148</cdr:x>
      <cdr:y>0.05247</cdr:y>
    </cdr:from>
    <cdr:to>
      <cdr:x>0.53689</cdr:x>
      <cdr:y>0.33124</cdr:y>
    </cdr:to>
    <cdr:sp macro="" textlink="">
      <cdr:nvSpPr>
        <cdr:cNvPr id="14" name="TextBox 1"/>
        <cdr:cNvSpPr txBox="1"/>
      </cdr:nvSpPr>
      <cdr:spPr>
        <a:xfrm xmlns:a="http://schemas.openxmlformats.org/drawingml/2006/main" rot="16200000">
          <a:off x="2342185" y="788365"/>
          <a:ext cx="1433855" cy="3968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effectLst/>
              <a:latin typeface="Arial" pitchFamily="34" charset="0"/>
              <a:ea typeface="+mn-ea"/>
              <a:cs typeface="Arial" pitchFamily="34" charset="0"/>
            </a:rPr>
            <a:t>Low level of ashes an moisture  </a:t>
          </a:r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</xdr:row>
      <xdr:rowOff>19049</xdr:rowOff>
    </xdr:from>
    <xdr:to>
      <xdr:col>13</xdr:col>
      <xdr:colOff>381000</xdr:colOff>
      <xdr:row>28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466725</xdr:colOff>
      <xdr:row>18</xdr:row>
      <xdr:rowOff>95250</xdr:rowOff>
    </xdr:from>
    <xdr:to>
      <xdr:col>11</xdr:col>
      <xdr:colOff>1638300</xdr:colOff>
      <xdr:row>19</xdr:row>
      <xdr:rowOff>142875</xdr:rowOff>
    </xdr:to>
    <xdr:sp macro="" textlink="">
      <xdr:nvSpPr>
        <xdr:cNvPr id="3" name="TextBox 2"/>
        <xdr:cNvSpPr txBox="1"/>
      </xdr:nvSpPr>
      <xdr:spPr>
        <a:xfrm>
          <a:off x="8782050" y="3619500"/>
          <a:ext cx="11715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0.68542</cdr:x>
      <cdr:y>0.23201</cdr:y>
    </cdr:from>
    <cdr:to>
      <cdr:x>0.81171</cdr:x>
      <cdr:y>0.28058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86426" y="1228726"/>
          <a:ext cx="1047750" cy="257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BC: R² = 0.97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0.72905</cdr:x>
      <cdr:y>0.69305</cdr:y>
    </cdr:from>
    <cdr:to>
      <cdr:x>0.88749</cdr:x>
      <cdr:y>0.74161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048400" y="3670324"/>
          <a:ext cx="1314426" cy="2571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FTFRC: R² = 0.92</a:t>
          </a:r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0.82817</cdr:x>
      <cdr:y>0.79376</cdr:y>
    </cdr:from>
    <cdr:to>
      <cdr:x>0.97819</cdr:x>
      <cdr:y>0.84233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870699" y="4203700"/>
          <a:ext cx="1244602" cy="257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CFRC: R² = 0.</a:t>
          </a:r>
          <a:r>
            <a:rPr lang="fr-FR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90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0.65825</cdr:x>
      <cdr:y>0.83513</cdr:y>
    </cdr:from>
    <cdr:to>
      <cdr:x>0.82204</cdr:x>
      <cdr:y>0.8837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460999" y="4422751"/>
          <a:ext cx="1358902" cy="25722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NPFRC: R² = 0.92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1</xdr:row>
      <xdr:rowOff>66674</xdr:rowOff>
    </xdr:from>
    <xdr:to>
      <xdr:col>19</xdr:col>
      <xdr:colOff>0</xdr:colOff>
      <xdr:row>29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0.79565</cdr:x>
      <cdr:y>0.19528</cdr:y>
    </cdr:from>
    <cdr:to>
      <cdr:x>0.92126</cdr:x>
      <cdr:y>0.24307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37351" y="1050925"/>
          <a:ext cx="1063623" cy="257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BC: R² = </a:t>
          </a:r>
          <a:r>
            <a:rPr lang="fr-FR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0.67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0.67379</cdr:x>
      <cdr:y>0.58112</cdr:y>
    </cdr:from>
    <cdr:to>
      <cdr:x>0.82115</cdr:x>
      <cdr:y>0.62891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05475" y="3138441"/>
          <a:ext cx="1247798" cy="25809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CFRC: R² = </a:t>
          </a:r>
          <a:r>
            <a:rPr lang="fr-FR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0.86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0.83015</cdr:x>
      <cdr:y>0.58111</cdr:y>
    </cdr:from>
    <cdr:to>
      <cdr:x>0.98538</cdr:x>
      <cdr:y>0.6289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029450" y="3138407"/>
          <a:ext cx="1314450" cy="25809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FTFRC: R² = 0.83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0.80015</cdr:x>
      <cdr:y>0.74395</cdr:y>
    </cdr:from>
    <cdr:to>
      <cdr:x>0.96175</cdr:x>
      <cdr:y>0.79174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775449" y="4017833"/>
          <a:ext cx="1368425" cy="25809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0" i="0" baseline="0">
              <a:effectLst/>
              <a:latin typeface="Arial" pitchFamily="34" charset="0"/>
              <a:ea typeface="+mn-ea"/>
              <a:cs typeface="Arial" pitchFamily="34" charset="0"/>
            </a:rPr>
            <a:t>NPFRC: R² = 0.86</a:t>
          </a:r>
          <a:endParaRPr lang="fr-FR" sz="10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fr-FR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tabSelected="1" workbookViewId="0"/>
  </sheetViews>
  <sheetFormatPr baseColWidth="10" defaultColWidth="13.5703125" defaultRowHeight="12.75" x14ac:dyDescent="0.2"/>
  <cols>
    <col min="1" max="1" width="41" style="95" bestFit="1" customWidth="1"/>
    <col min="2" max="2" width="18.85546875" style="95" bestFit="1" customWidth="1"/>
    <col min="3" max="3" width="40.7109375" style="95" bestFit="1" customWidth="1"/>
    <col min="4" max="4" width="32" style="95" bestFit="1" customWidth="1"/>
    <col min="5" max="5" width="41" style="95" bestFit="1" customWidth="1"/>
    <col min="6" max="9" width="10.28515625" style="95" bestFit="1" customWidth="1"/>
    <col min="10" max="10" width="8" style="95" bestFit="1" customWidth="1"/>
    <col min="11" max="16384" width="13.5703125" style="94"/>
  </cols>
  <sheetData>
    <row r="1" spans="1:10" x14ac:dyDescent="0.2">
      <c r="A1" s="92" t="s">
        <v>243</v>
      </c>
      <c r="B1" s="93">
        <v>0</v>
      </c>
      <c r="C1" s="93">
        <v>1</v>
      </c>
      <c r="D1" s="93">
        <v>2</v>
      </c>
      <c r="E1" s="93">
        <v>3</v>
      </c>
      <c r="F1" s="93">
        <v>4</v>
      </c>
      <c r="G1" s="93">
        <v>5</v>
      </c>
      <c r="H1" s="93">
        <v>6</v>
      </c>
      <c r="I1" s="93">
        <v>7</v>
      </c>
      <c r="J1" s="93">
        <v>8</v>
      </c>
    </row>
    <row r="2" spans="1:10" x14ac:dyDescent="0.2">
      <c r="A2" s="93" t="s">
        <v>245</v>
      </c>
      <c r="B2" s="93">
        <v>56.05</v>
      </c>
      <c r="C2" s="93">
        <v>147.76</v>
      </c>
      <c r="D2" s="93">
        <v>393.81</v>
      </c>
      <c r="E2" s="93">
        <v>619.1</v>
      </c>
      <c r="F2" s="93">
        <v>897.95</v>
      </c>
      <c r="G2" s="93">
        <v>1213.9000000000001</v>
      </c>
      <c r="H2" s="93">
        <v>1586.05</v>
      </c>
      <c r="I2" s="93">
        <v>2073.29</v>
      </c>
      <c r="J2" s="93">
        <v>2384.7600000000002</v>
      </c>
    </row>
    <row r="3" spans="1:10" x14ac:dyDescent="0.2">
      <c r="A3" s="93" t="s">
        <v>244</v>
      </c>
      <c r="B3" s="93">
        <v>46.4</v>
      </c>
      <c r="C3" s="93">
        <v>65.7</v>
      </c>
      <c r="D3" s="93">
        <v>95.3</v>
      </c>
      <c r="E3" s="93">
        <v>142.5</v>
      </c>
      <c r="F3" s="93">
        <v>191.9</v>
      </c>
      <c r="G3" s="93">
        <v>254.5</v>
      </c>
      <c r="H3" s="93">
        <v>365</v>
      </c>
      <c r="I3" s="93">
        <v>512.5</v>
      </c>
      <c r="J3" s="93">
        <v>620</v>
      </c>
    </row>
    <row r="4" spans="1:10" x14ac:dyDescent="0.2">
      <c r="A4" s="93" t="s">
        <v>246</v>
      </c>
      <c r="B4" s="93">
        <v>38.75</v>
      </c>
      <c r="C4" s="93">
        <v>55.25</v>
      </c>
      <c r="D4" s="93">
        <v>87</v>
      </c>
      <c r="E4" s="93">
        <v>126.25</v>
      </c>
      <c r="F4" s="93">
        <v>170</v>
      </c>
      <c r="G4" s="93">
        <v>223.75</v>
      </c>
      <c r="H4" s="93">
        <v>338.75</v>
      </c>
      <c r="I4" s="93">
        <v>485</v>
      </c>
      <c r="J4" s="93">
        <v>611.25</v>
      </c>
    </row>
    <row r="5" spans="1:10" x14ac:dyDescent="0.2">
      <c r="A5" s="93" t="s">
        <v>247</v>
      </c>
      <c r="B5" s="93">
        <v>45.2</v>
      </c>
      <c r="C5" s="93">
        <v>62.5</v>
      </c>
      <c r="D5" s="93">
        <v>94.46</v>
      </c>
      <c r="E5" s="93">
        <v>132.12</v>
      </c>
      <c r="F5" s="93">
        <v>180.12</v>
      </c>
      <c r="G5" s="93">
        <v>235.58</v>
      </c>
      <c r="H5" s="93">
        <v>341.54</v>
      </c>
      <c r="I5" s="93">
        <v>468.65</v>
      </c>
      <c r="J5" s="93">
        <v>570.19000000000005</v>
      </c>
    </row>
    <row r="7" spans="1:10" x14ac:dyDescent="0.2">
      <c r="A7" s="92" t="s">
        <v>234</v>
      </c>
      <c r="B7" s="93" t="s">
        <v>235</v>
      </c>
      <c r="C7" s="93" t="s">
        <v>236</v>
      </c>
      <c r="D7" s="93" t="s">
        <v>237</v>
      </c>
      <c r="E7" s="93" t="s">
        <v>238</v>
      </c>
      <c r="F7" s="93" t="s">
        <v>239</v>
      </c>
      <c r="G7" s="93" t="s">
        <v>240</v>
      </c>
      <c r="H7" s="93" t="s">
        <v>241</v>
      </c>
      <c r="I7" s="93" t="s">
        <v>242</v>
      </c>
    </row>
    <row r="8" spans="1:10" x14ac:dyDescent="0.2">
      <c r="A8" s="93" t="s">
        <v>245</v>
      </c>
      <c r="B8" s="93">
        <v>13.1</v>
      </c>
      <c r="C8" s="93">
        <v>35.15</v>
      </c>
      <c r="D8" s="93">
        <v>32.18</v>
      </c>
      <c r="E8" s="93">
        <v>39.840000000000003</v>
      </c>
      <c r="F8" s="93">
        <v>45.14</v>
      </c>
      <c r="G8" s="93">
        <v>53.16</v>
      </c>
      <c r="H8" s="93">
        <v>69.61</v>
      </c>
      <c r="I8" s="93">
        <v>44.5</v>
      </c>
    </row>
    <row r="9" spans="1:10" x14ac:dyDescent="0.2">
      <c r="A9" s="93" t="s">
        <v>244</v>
      </c>
      <c r="B9" s="93">
        <v>2.76</v>
      </c>
      <c r="C9" s="93">
        <v>4.2300000000000004</v>
      </c>
      <c r="D9" s="93">
        <v>6.74</v>
      </c>
      <c r="E9" s="93">
        <v>7.06</v>
      </c>
      <c r="F9" s="93">
        <v>8.94</v>
      </c>
      <c r="G9" s="93">
        <v>15.79</v>
      </c>
      <c r="H9" s="93">
        <v>21.07</v>
      </c>
      <c r="I9" s="93">
        <v>15.35</v>
      </c>
    </row>
    <row r="10" spans="1:10" x14ac:dyDescent="0.2">
      <c r="A10" s="93" t="s">
        <v>246</v>
      </c>
      <c r="B10" s="93">
        <v>2.36</v>
      </c>
      <c r="C10" s="93">
        <v>4.54</v>
      </c>
      <c r="D10" s="93">
        <v>5.61</v>
      </c>
      <c r="E10" s="93">
        <v>6.25</v>
      </c>
      <c r="F10" s="93">
        <v>7.68</v>
      </c>
      <c r="G10" s="93">
        <v>16.43</v>
      </c>
      <c r="H10" s="93">
        <v>20.89</v>
      </c>
      <c r="I10" s="93">
        <v>18.04</v>
      </c>
    </row>
    <row r="11" spans="1:10" x14ac:dyDescent="0.2">
      <c r="A11" s="93" t="s">
        <v>247</v>
      </c>
      <c r="B11" s="93">
        <v>2.4700000000000002</v>
      </c>
      <c r="C11" s="93">
        <v>4.57</v>
      </c>
      <c r="D11" s="93">
        <v>5.38</v>
      </c>
      <c r="E11" s="93">
        <v>6.86</v>
      </c>
      <c r="F11" s="93">
        <v>7.92</v>
      </c>
      <c r="G11" s="93">
        <v>15.14</v>
      </c>
      <c r="H11" s="93">
        <v>18.16</v>
      </c>
      <c r="I11" s="93">
        <v>14.51</v>
      </c>
    </row>
    <row r="13" spans="1:10" x14ac:dyDescent="0.2">
      <c r="A13" s="93"/>
      <c r="B13" s="93" t="s">
        <v>245</v>
      </c>
      <c r="C13" s="93" t="s">
        <v>244</v>
      </c>
      <c r="D13" s="93" t="s">
        <v>246</v>
      </c>
      <c r="E13" s="93" t="s">
        <v>247</v>
      </c>
    </row>
    <row r="14" spans="1:10" x14ac:dyDescent="0.2">
      <c r="A14" s="93" t="s">
        <v>8</v>
      </c>
      <c r="B14" s="93">
        <v>6.5</v>
      </c>
      <c r="C14" s="93">
        <v>6.2</v>
      </c>
      <c r="D14" s="93">
        <v>6.1</v>
      </c>
      <c r="E14" s="93">
        <v>6.2</v>
      </c>
    </row>
    <row r="15" spans="1:10" x14ac:dyDescent="0.2">
      <c r="A15" s="93" t="s">
        <v>78</v>
      </c>
      <c r="B15" s="93">
        <v>76.2</v>
      </c>
      <c r="C15" s="93">
        <v>75.86</v>
      </c>
      <c r="D15" s="93">
        <v>75.760000000000005</v>
      </c>
      <c r="E15" s="93">
        <v>74.97</v>
      </c>
    </row>
    <row r="16" spans="1:10" x14ac:dyDescent="0.2">
      <c r="A16" s="93" t="s">
        <v>79</v>
      </c>
      <c r="B16" s="93">
        <v>22.53</v>
      </c>
      <c r="C16" s="93">
        <v>22.77</v>
      </c>
      <c r="D16" s="93">
        <v>24.63</v>
      </c>
      <c r="E16" s="93">
        <v>22.73</v>
      </c>
    </row>
    <row r="17" spans="1:5" x14ac:dyDescent="0.2">
      <c r="A17" s="93" t="s">
        <v>80</v>
      </c>
      <c r="B17" s="93">
        <v>1.51</v>
      </c>
      <c r="C17" s="93">
        <v>1.4</v>
      </c>
      <c r="D17" s="93">
        <v>1.2</v>
      </c>
      <c r="E17" s="93">
        <v>1.42</v>
      </c>
    </row>
    <row r="18" spans="1:5" x14ac:dyDescent="0.2">
      <c r="A18" s="93" t="s">
        <v>81</v>
      </c>
      <c r="B18" s="93">
        <v>1.18</v>
      </c>
      <c r="C18" s="93">
        <v>1.1100000000000001</v>
      </c>
      <c r="D18" s="93">
        <v>1.1499999999999999</v>
      </c>
      <c r="E18" s="93">
        <v>1.1299999999999999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95</v>
      </c>
      <c r="C2" s="27">
        <v>6.5</v>
      </c>
    </row>
    <row r="3" spans="2:3" x14ac:dyDescent="0.25">
      <c r="B3" s="16" t="s">
        <v>96</v>
      </c>
      <c r="C3" s="14">
        <v>6.1000000000000005</v>
      </c>
    </row>
    <row r="4" spans="2:3" x14ac:dyDescent="0.25">
      <c r="B4" s="16" t="s">
        <v>97</v>
      </c>
      <c r="C4" s="14">
        <v>6.2</v>
      </c>
    </row>
    <row r="5" spans="2:3" ht="15.75" thickBot="1" x14ac:dyDescent="0.3">
      <c r="B5" s="18" t="s">
        <v>98</v>
      </c>
      <c r="C5" s="15">
        <v>6.2</v>
      </c>
    </row>
  </sheetData>
  <pageMargins left="0.7" right="0.7" top="0.75" bottom="0.75" header="0.3" footer="0.3"/>
  <ignoredErrors>
    <ignoredError sqref="B2:B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95</v>
      </c>
      <c r="C2" s="27">
        <v>76.199999999999989</v>
      </c>
    </row>
    <row r="3" spans="2:3" x14ac:dyDescent="0.25">
      <c r="B3" s="16" t="s">
        <v>96</v>
      </c>
      <c r="C3" s="14">
        <v>75.766666666666652</v>
      </c>
    </row>
    <row r="4" spans="2:3" x14ac:dyDescent="0.25">
      <c r="B4" s="16" t="s">
        <v>97</v>
      </c>
      <c r="C4" s="14">
        <v>75.86333333333333</v>
      </c>
    </row>
    <row r="5" spans="2:3" ht="15.75" thickBot="1" x14ac:dyDescent="0.3">
      <c r="B5" s="18" t="s">
        <v>98</v>
      </c>
      <c r="C5" s="15">
        <v>74.966666666666654</v>
      </c>
    </row>
  </sheetData>
  <pageMargins left="0.7" right="0.7" top="0.75" bottom="0.75" header="0.3" footer="0.3"/>
  <ignoredErrors>
    <ignoredError sqref="B2:B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95</v>
      </c>
      <c r="C2" s="27">
        <v>22.533333333333331</v>
      </c>
    </row>
    <row r="3" spans="2:3" x14ac:dyDescent="0.25">
      <c r="B3" s="16" t="s">
        <v>96</v>
      </c>
      <c r="C3" s="14">
        <v>24.633333333333329</v>
      </c>
    </row>
    <row r="4" spans="2:3" x14ac:dyDescent="0.25">
      <c r="B4" s="16" t="s">
        <v>97</v>
      </c>
      <c r="C4" s="14">
        <v>22.766666666666662</v>
      </c>
    </row>
    <row r="5" spans="2:3" ht="15.75" thickBot="1" x14ac:dyDescent="0.3">
      <c r="B5" s="18" t="s">
        <v>98</v>
      </c>
      <c r="C5" s="15">
        <v>22.733333333333331</v>
      </c>
    </row>
  </sheetData>
  <pageMargins left="0.7" right="0.7" top="0.75" bottom="0.75" header="0.3" footer="0.3"/>
  <ignoredErrors>
    <ignoredError sqref="B2:B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95</v>
      </c>
      <c r="C2" s="27">
        <v>1.5133333333333332</v>
      </c>
    </row>
    <row r="3" spans="2:3" x14ac:dyDescent="0.25">
      <c r="B3" s="16" t="s">
        <v>96</v>
      </c>
      <c r="C3" s="14">
        <v>1.2033333333333334</v>
      </c>
    </row>
    <row r="4" spans="2:3" x14ac:dyDescent="0.25">
      <c r="B4" s="16" t="s">
        <v>97</v>
      </c>
      <c r="C4" s="14">
        <v>1.4033333333333333</v>
      </c>
    </row>
    <row r="5" spans="2:3" ht="15.75" thickBot="1" x14ac:dyDescent="0.3">
      <c r="B5" s="18" t="s">
        <v>98</v>
      </c>
      <c r="C5" s="15">
        <v>1.4233333333333331</v>
      </c>
    </row>
  </sheetData>
  <pageMargins left="0.7" right="0.7" top="0.75" bottom="0.75" header="0.3" footer="0.3"/>
  <ignoredErrors>
    <ignoredError sqref="B2:B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95</v>
      </c>
      <c r="C2" s="27">
        <v>1.1766666666666667</v>
      </c>
    </row>
    <row r="3" spans="2:3" x14ac:dyDescent="0.25">
      <c r="B3" s="16" t="s">
        <v>96</v>
      </c>
      <c r="C3" s="14">
        <v>1.1466666666666667</v>
      </c>
    </row>
    <row r="4" spans="2:3" x14ac:dyDescent="0.25">
      <c r="B4" s="16" t="s">
        <v>97</v>
      </c>
      <c r="C4" s="14">
        <v>1.1133333333333335</v>
      </c>
    </row>
    <row r="5" spans="2:3" ht="15.75" thickBot="1" x14ac:dyDescent="0.3">
      <c r="B5" s="18" t="s">
        <v>98</v>
      </c>
      <c r="C5" s="15">
        <v>1.1266666666666669</v>
      </c>
    </row>
  </sheetData>
  <pageMargins left="0.7" right="0.7" top="0.75" bottom="0.75" header="0.3" footer="0.3"/>
  <ignoredErrors>
    <ignoredError sqref="B2:B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B1:N915"/>
  <sheetViews>
    <sheetView zoomScaleNormal="100" workbookViewId="0">
      <selection activeCell="L17" sqref="L17"/>
    </sheetView>
  </sheetViews>
  <sheetFormatPr baseColWidth="10" defaultColWidth="9.140625" defaultRowHeight="15" x14ac:dyDescent="0.25"/>
  <cols>
    <col min="1" max="1" width="5" customWidth="1"/>
  </cols>
  <sheetData>
    <row r="1" spans="2:9" x14ac:dyDescent="0.25">
      <c r="B1" t="s">
        <v>83</v>
      </c>
    </row>
    <row r="2" spans="2:9" x14ac:dyDescent="0.25">
      <c r="B2" t="s">
        <v>84</v>
      </c>
    </row>
    <row r="3" spans="2:9" x14ac:dyDescent="0.25">
      <c r="B3" t="s">
        <v>85</v>
      </c>
    </row>
    <row r="4" spans="2:9" x14ac:dyDescent="0.25">
      <c r="B4" t="s">
        <v>86</v>
      </c>
    </row>
    <row r="5" spans="2:9" x14ac:dyDescent="0.25">
      <c r="B5" t="s">
        <v>87</v>
      </c>
    </row>
    <row r="6" spans="2:9" x14ac:dyDescent="0.25">
      <c r="B6" t="s">
        <v>88</v>
      </c>
    </row>
    <row r="10" spans="2:9" x14ac:dyDescent="0.25">
      <c r="B10" t="s">
        <v>10</v>
      </c>
    </row>
    <row r="11" spans="2:9" ht="15.75" thickBot="1" x14ac:dyDescent="0.3"/>
    <row r="12" spans="2:9" x14ac:dyDescent="0.25">
      <c r="B12" s="6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G12" s="7" t="s">
        <v>16</v>
      </c>
      <c r="H12" s="7" t="s">
        <v>17</v>
      </c>
      <c r="I12" s="7" t="s">
        <v>18</v>
      </c>
    </row>
    <row r="13" spans="2:9" x14ac:dyDescent="0.25">
      <c r="B13" s="8" t="s">
        <v>8</v>
      </c>
      <c r="C13" s="10">
        <v>12</v>
      </c>
      <c r="D13" s="10">
        <v>0</v>
      </c>
      <c r="E13" s="10">
        <v>12</v>
      </c>
      <c r="F13" s="13">
        <v>6</v>
      </c>
      <c r="G13" s="13">
        <v>6.7</v>
      </c>
      <c r="H13" s="13">
        <v>6.25</v>
      </c>
      <c r="I13" s="13">
        <v>0.22360679774997902</v>
      </c>
    </row>
    <row r="14" spans="2:9" x14ac:dyDescent="0.25">
      <c r="B14" s="5" t="s">
        <v>78</v>
      </c>
      <c r="C14" s="11">
        <v>12</v>
      </c>
      <c r="D14" s="11">
        <v>0</v>
      </c>
      <c r="E14" s="11">
        <v>12</v>
      </c>
      <c r="F14" s="14">
        <v>74.8</v>
      </c>
      <c r="G14" s="14">
        <v>76.3</v>
      </c>
      <c r="H14" s="14">
        <v>75.69916666666667</v>
      </c>
      <c r="I14" s="14">
        <v>0.49709077885657998</v>
      </c>
    </row>
    <row r="15" spans="2:9" x14ac:dyDescent="0.25">
      <c r="B15" s="5" t="s">
        <v>79</v>
      </c>
      <c r="C15" s="11">
        <v>12</v>
      </c>
      <c r="D15" s="11">
        <v>0</v>
      </c>
      <c r="E15" s="11">
        <v>12</v>
      </c>
      <c r="F15" s="14">
        <v>21.8</v>
      </c>
      <c r="G15" s="14">
        <v>25.2</v>
      </c>
      <c r="H15" s="14">
        <v>23.166666666666668</v>
      </c>
      <c r="I15" s="14">
        <v>1.0560073461636121</v>
      </c>
    </row>
    <row r="16" spans="2:9" x14ac:dyDescent="0.25">
      <c r="B16" s="5" t="s">
        <v>80</v>
      </c>
      <c r="C16" s="11">
        <v>12</v>
      </c>
      <c r="D16" s="11">
        <v>0</v>
      </c>
      <c r="E16" s="11">
        <v>12</v>
      </c>
      <c r="F16" s="14">
        <v>1.19</v>
      </c>
      <c r="G16" s="14">
        <v>1.55</v>
      </c>
      <c r="H16" s="14">
        <v>1.3858333333333333</v>
      </c>
      <c r="I16" s="14">
        <v>0.12124043229980017</v>
      </c>
    </row>
    <row r="17" spans="2:11" ht="15.75" thickBot="1" x14ac:dyDescent="0.3">
      <c r="B17" s="9" t="s">
        <v>81</v>
      </c>
      <c r="C17" s="12">
        <v>12</v>
      </c>
      <c r="D17" s="12">
        <v>0</v>
      </c>
      <c r="E17" s="12">
        <v>12</v>
      </c>
      <c r="F17" s="15">
        <v>1.1000000000000001</v>
      </c>
      <c r="G17" s="15">
        <v>1.19</v>
      </c>
      <c r="H17" s="15">
        <v>1.1408333333333334</v>
      </c>
      <c r="I17" s="15">
        <v>3.0883456393154485E-2</v>
      </c>
    </row>
    <row r="19" spans="2:11" ht="15.75" thickBot="1" x14ac:dyDescent="0.3"/>
    <row r="20" spans="2:11" x14ac:dyDescent="0.25">
      <c r="B20" s="7" t="s">
        <v>11</v>
      </c>
      <c r="C20" s="7" t="s">
        <v>91</v>
      </c>
      <c r="D20" s="7" t="s">
        <v>92</v>
      </c>
      <c r="E20" s="7" t="s">
        <v>93</v>
      </c>
    </row>
    <row r="21" spans="2:11" x14ac:dyDescent="0.25">
      <c r="B21" s="49" t="s">
        <v>89</v>
      </c>
      <c r="C21" s="17" t="s">
        <v>70</v>
      </c>
      <c r="D21" s="10">
        <v>3</v>
      </c>
      <c r="E21" s="13">
        <v>25</v>
      </c>
    </row>
    <row r="22" spans="2:11" x14ac:dyDescent="0.25">
      <c r="B22" s="50" t="s">
        <v>90</v>
      </c>
      <c r="C22" s="16" t="s">
        <v>71</v>
      </c>
      <c r="D22" s="11">
        <v>3</v>
      </c>
      <c r="E22" s="14">
        <v>25</v>
      </c>
    </row>
    <row r="23" spans="2:11" x14ac:dyDescent="0.25">
      <c r="B23" s="50" t="s">
        <v>90</v>
      </c>
      <c r="C23" s="16" t="s">
        <v>72</v>
      </c>
      <c r="D23" s="11">
        <v>3</v>
      </c>
      <c r="E23" s="14">
        <v>25</v>
      </c>
    </row>
    <row r="24" spans="2:11" ht="15.75" thickBot="1" x14ac:dyDescent="0.3">
      <c r="B24" s="51" t="s">
        <v>90</v>
      </c>
      <c r="C24" s="18" t="s">
        <v>69</v>
      </c>
      <c r="D24" s="12">
        <v>3</v>
      </c>
      <c r="E24" s="15">
        <v>25</v>
      </c>
    </row>
    <row r="27" spans="2:11" x14ac:dyDescent="0.25">
      <c r="B27" t="s">
        <v>94</v>
      </c>
    </row>
    <row r="28" spans="2:11" ht="15.75" thickBot="1" x14ac:dyDescent="0.3"/>
    <row r="29" spans="2:11" x14ac:dyDescent="0.25">
      <c r="B29" s="6" t="s">
        <v>19</v>
      </c>
      <c r="C29" s="54" t="s">
        <v>95</v>
      </c>
      <c r="D29" s="54" t="s">
        <v>96</v>
      </c>
      <c r="E29" s="54" t="s">
        <v>97</v>
      </c>
      <c r="F29" s="54" t="s">
        <v>98</v>
      </c>
      <c r="G29" s="55" t="s">
        <v>8</v>
      </c>
      <c r="H29" s="55" t="s">
        <v>78</v>
      </c>
      <c r="I29" s="55" t="s">
        <v>82</v>
      </c>
      <c r="J29" s="55" t="s">
        <v>80</v>
      </c>
      <c r="K29" s="55" t="s">
        <v>81</v>
      </c>
    </row>
    <row r="30" spans="2:11" x14ac:dyDescent="0.25">
      <c r="B30" s="56" t="s">
        <v>95</v>
      </c>
      <c r="C30" s="63">
        <v>1</v>
      </c>
      <c r="D30" s="58">
        <v>-0.33333333333333326</v>
      </c>
      <c r="E30" s="58">
        <v>-0.33333333333333326</v>
      </c>
      <c r="F30" s="58">
        <v>-0.33333333333333326</v>
      </c>
      <c r="G30" s="59">
        <v>0.67419986246324204</v>
      </c>
      <c r="H30" s="59">
        <v>0.60756279603514562</v>
      </c>
      <c r="I30" s="59">
        <v>-0.36165881912276826</v>
      </c>
      <c r="J30" s="59">
        <v>0.63415637348776155</v>
      </c>
      <c r="K30" s="59">
        <v>0.69967275530930029</v>
      </c>
    </row>
    <row r="31" spans="2:11" x14ac:dyDescent="0.25">
      <c r="B31" s="52" t="s">
        <v>96</v>
      </c>
      <c r="C31" s="60">
        <v>-0.33333333333333326</v>
      </c>
      <c r="D31" s="64">
        <v>1</v>
      </c>
      <c r="E31" s="60">
        <v>-0.33333333333333326</v>
      </c>
      <c r="F31" s="60">
        <v>-0.33333333333333326</v>
      </c>
      <c r="G31" s="61">
        <v>-0.40451991747794508</v>
      </c>
      <c r="H31" s="61">
        <v>8.1884503292589464E-2</v>
      </c>
      <c r="I31" s="61">
        <v>0.83752568638956892</v>
      </c>
      <c r="J31" s="61">
        <v>-0.90771402479620766</v>
      </c>
      <c r="K31" s="61">
        <v>0.11390021598058368</v>
      </c>
    </row>
    <row r="32" spans="2:11" x14ac:dyDescent="0.25">
      <c r="B32" s="52" t="s">
        <v>97</v>
      </c>
      <c r="C32" s="60">
        <v>-0.33333333333333326</v>
      </c>
      <c r="D32" s="60">
        <v>-0.33333333333333326</v>
      </c>
      <c r="E32" s="64">
        <v>1</v>
      </c>
      <c r="F32" s="60">
        <v>-0.33333333333333326</v>
      </c>
      <c r="G32" s="61">
        <v>-0.13483997249264848</v>
      </c>
      <c r="H32" s="61">
        <v>0.1991511993659317</v>
      </c>
      <c r="I32" s="61">
        <v>-0.2284160962880642</v>
      </c>
      <c r="J32" s="61">
        <v>8.7041070870869278E-2</v>
      </c>
      <c r="K32" s="61">
        <v>-0.53695816105132377</v>
      </c>
    </row>
    <row r="33" spans="2:11" x14ac:dyDescent="0.25">
      <c r="B33" s="52" t="s">
        <v>98</v>
      </c>
      <c r="C33" s="60">
        <v>-0.33333333333333326</v>
      </c>
      <c r="D33" s="60">
        <v>-0.33333333333333326</v>
      </c>
      <c r="E33" s="60">
        <v>-0.33333333333333326</v>
      </c>
      <c r="F33" s="64">
        <v>1</v>
      </c>
      <c r="G33" s="61">
        <v>-0.13483997249264851</v>
      </c>
      <c r="H33" s="61">
        <v>-0.88859849869366703</v>
      </c>
      <c r="I33" s="61">
        <v>-0.24745077097873647</v>
      </c>
      <c r="J33" s="61">
        <v>0.18651658043757668</v>
      </c>
      <c r="K33" s="61">
        <v>-0.27661481023856027</v>
      </c>
    </row>
    <row r="34" spans="2:11" x14ac:dyDescent="0.25">
      <c r="B34" s="53" t="s">
        <v>8</v>
      </c>
      <c r="C34" s="61">
        <v>0.67419986246324204</v>
      </c>
      <c r="D34" s="61">
        <v>-0.40451991747794508</v>
      </c>
      <c r="E34" s="61">
        <v>-0.13483997249264848</v>
      </c>
      <c r="F34" s="61">
        <v>-0.13483997249264851</v>
      </c>
      <c r="G34" s="65">
        <v>1</v>
      </c>
      <c r="H34" s="61">
        <v>0.31038332837793481</v>
      </c>
      <c r="I34" s="61">
        <v>-0.28489648629833642</v>
      </c>
      <c r="J34" s="61">
        <v>0.52144106460130624</v>
      </c>
      <c r="K34" s="61">
        <v>0.61213803644775511</v>
      </c>
    </row>
    <row r="35" spans="2:11" x14ac:dyDescent="0.25">
      <c r="B35" s="53" t="s">
        <v>78</v>
      </c>
      <c r="C35" s="61">
        <v>0.60756279603514562</v>
      </c>
      <c r="D35" s="61">
        <v>8.1884503292589464E-2</v>
      </c>
      <c r="E35" s="61">
        <v>0.1991511993659317</v>
      </c>
      <c r="F35" s="61">
        <v>-0.88859849869366703</v>
      </c>
      <c r="G35" s="61">
        <v>0.31038332837793481</v>
      </c>
      <c r="H35" s="65">
        <v>1</v>
      </c>
      <c r="I35" s="61">
        <v>3.2154266647654063E-2</v>
      </c>
      <c r="J35" s="61">
        <v>0.16435562913613083</v>
      </c>
      <c r="K35" s="61">
        <v>0.3571272873656493</v>
      </c>
    </row>
    <row r="36" spans="2:11" x14ac:dyDescent="0.25">
      <c r="B36" s="53" t="s">
        <v>82</v>
      </c>
      <c r="C36" s="61">
        <v>-0.36165881912276826</v>
      </c>
      <c r="D36" s="61">
        <v>0.83752568638956892</v>
      </c>
      <c r="E36" s="61">
        <v>-0.2284160962880642</v>
      </c>
      <c r="F36" s="61">
        <v>-0.24745077097873647</v>
      </c>
      <c r="G36" s="61">
        <v>-0.28489648629833642</v>
      </c>
      <c r="H36" s="61">
        <v>3.2154266647654063E-2</v>
      </c>
      <c r="I36" s="65">
        <v>1</v>
      </c>
      <c r="J36" s="61">
        <v>-0.7424823994976526</v>
      </c>
      <c r="K36" s="61">
        <v>3.7166632429503528E-2</v>
      </c>
    </row>
    <row r="37" spans="2:11" x14ac:dyDescent="0.25">
      <c r="B37" s="53" t="s">
        <v>80</v>
      </c>
      <c r="C37" s="61">
        <v>0.63415637348776155</v>
      </c>
      <c r="D37" s="61">
        <v>-0.90771402479620766</v>
      </c>
      <c r="E37" s="61">
        <v>8.7041070870869278E-2</v>
      </c>
      <c r="F37" s="61">
        <v>0.18651658043757668</v>
      </c>
      <c r="G37" s="61">
        <v>0.52144106460130624</v>
      </c>
      <c r="H37" s="61">
        <v>0.16435562913613083</v>
      </c>
      <c r="I37" s="61">
        <v>-0.7424823994976526</v>
      </c>
      <c r="J37" s="65">
        <v>1</v>
      </c>
      <c r="K37" s="61">
        <v>0.1539704396533691</v>
      </c>
    </row>
    <row r="38" spans="2:11" ht="15.75" thickBot="1" x14ac:dyDescent="0.3">
      <c r="B38" s="57" t="s">
        <v>81</v>
      </c>
      <c r="C38" s="62">
        <v>0.69967275530930029</v>
      </c>
      <c r="D38" s="62">
        <v>0.11390021598058368</v>
      </c>
      <c r="E38" s="62">
        <v>-0.53695816105132377</v>
      </c>
      <c r="F38" s="62">
        <v>-0.27661481023856027</v>
      </c>
      <c r="G38" s="62">
        <v>0.61213803644775511</v>
      </c>
      <c r="H38" s="62">
        <v>0.3571272873656493</v>
      </c>
      <c r="I38" s="62">
        <v>3.7166632429503528E-2</v>
      </c>
      <c r="J38" s="62">
        <v>0.1539704396533691</v>
      </c>
      <c r="K38" s="66">
        <v>1</v>
      </c>
    </row>
    <row r="41" spans="2:11" x14ac:dyDescent="0.25">
      <c r="B41" t="s">
        <v>99</v>
      </c>
    </row>
    <row r="42" spans="2:11" ht="15.75" thickBot="1" x14ac:dyDescent="0.3"/>
    <row r="43" spans="2:11" x14ac:dyDescent="0.25">
      <c r="B43" s="6" t="s">
        <v>100</v>
      </c>
      <c r="C43" s="7" t="s">
        <v>95</v>
      </c>
      <c r="D43" s="7" t="s">
        <v>96</v>
      </c>
      <c r="E43" s="7" t="s">
        <v>97</v>
      </c>
      <c r="F43" s="7" t="s">
        <v>98</v>
      </c>
    </row>
    <row r="44" spans="2:11" x14ac:dyDescent="0.25">
      <c r="B44" s="8" t="s">
        <v>101</v>
      </c>
      <c r="C44" s="13">
        <v>0</v>
      </c>
      <c r="D44" s="13">
        <v>0</v>
      </c>
      <c r="E44" s="13">
        <v>0</v>
      </c>
      <c r="F44" s="13">
        <v>0</v>
      </c>
    </row>
    <row r="45" spans="2:11" ht="15.75" thickBot="1" x14ac:dyDescent="0.3">
      <c r="B45" s="9" t="s">
        <v>102</v>
      </c>
      <c r="C45" s="15">
        <v>0</v>
      </c>
      <c r="D45" s="15">
        <v>0</v>
      </c>
      <c r="E45" s="15">
        <v>0</v>
      </c>
      <c r="F45" s="15">
        <v>0</v>
      </c>
    </row>
    <row r="48" spans="2:11" x14ac:dyDescent="0.25">
      <c r="B48" s="25" t="s">
        <v>103</v>
      </c>
    </row>
    <row r="50" spans="2:7" x14ac:dyDescent="0.25">
      <c r="B50" t="s">
        <v>104</v>
      </c>
    </row>
    <row r="51" spans="2:7" ht="15.75" thickBot="1" x14ac:dyDescent="0.3"/>
    <row r="52" spans="2:7" x14ac:dyDescent="0.25">
      <c r="B52" s="44" t="s">
        <v>12</v>
      </c>
      <c r="C52" s="27">
        <v>12</v>
      </c>
    </row>
    <row r="53" spans="2:7" x14ac:dyDescent="0.25">
      <c r="B53" s="5" t="s">
        <v>105</v>
      </c>
      <c r="C53" s="14">
        <v>12</v>
      </c>
    </row>
    <row r="54" spans="2:7" x14ac:dyDescent="0.25">
      <c r="B54" s="5" t="s">
        <v>68</v>
      </c>
      <c r="C54" s="14">
        <v>8</v>
      </c>
    </row>
    <row r="55" spans="2:7" x14ac:dyDescent="0.25">
      <c r="B55" s="5" t="s">
        <v>106</v>
      </c>
      <c r="C55" s="14">
        <v>0.4909090909090903</v>
      </c>
    </row>
    <row r="56" spans="2:7" x14ac:dyDescent="0.25">
      <c r="B56" s="5" t="s">
        <v>107</v>
      </c>
      <c r="C56" s="14">
        <v>0.29999999999999916</v>
      </c>
    </row>
    <row r="57" spans="2:7" x14ac:dyDescent="0.25">
      <c r="B57" s="5" t="s">
        <v>108</v>
      </c>
      <c r="C57" s="14">
        <v>3.5000000000000066E-2</v>
      </c>
    </row>
    <row r="58" spans="2:7" x14ac:dyDescent="0.25">
      <c r="B58" s="5" t="s">
        <v>109</v>
      </c>
      <c r="C58" s="14">
        <v>0.18708286933869725</v>
      </c>
    </row>
    <row r="59" spans="2:7" ht="15.75" thickBot="1" x14ac:dyDescent="0.3">
      <c r="B59" s="9" t="s">
        <v>110</v>
      </c>
      <c r="C59" s="15">
        <v>1.6428571428571421</v>
      </c>
    </row>
    <row r="62" spans="2:7" x14ac:dyDescent="0.25">
      <c r="B62" t="s">
        <v>111</v>
      </c>
    </row>
    <row r="63" spans="2:7" ht="15.75" thickBot="1" x14ac:dyDescent="0.3"/>
    <row r="64" spans="2:7" x14ac:dyDescent="0.25">
      <c r="B64" s="6" t="s">
        <v>112</v>
      </c>
      <c r="C64" s="7" t="s">
        <v>68</v>
      </c>
      <c r="D64" s="7" t="s">
        <v>113</v>
      </c>
      <c r="E64" s="7" t="s">
        <v>114</v>
      </c>
      <c r="F64" s="7" t="s">
        <v>44</v>
      </c>
      <c r="G64" s="7" t="s">
        <v>45</v>
      </c>
    </row>
    <row r="65" spans="2:7" x14ac:dyDescent="0.25">
      <c r="B65" s="8" t="s">
        <v>115</v>
      </c>
      <c r="C65" s="10">
        <v>3</v>
      </c>
      <c r="D65" s="13">
        <v>0.26999999999999985</v>
      </c>
      <c r="E65" s="13">
        <v>8.9999999999999955E-2</v>
      </c>
      <c r="F65" s="13">
        <v>2.5714285714285654</v>
      </c>
      <c r="G65" s="13">
        <v>0.12696936630230549</v>
      </c>
    </row>
    <row r="66" spans="2:7" x14ac:dyDescent="0.25">
      <c r="B66" s="5" t="s">
        <v>116</v>
      </c>
      <c r="C66" s="11">
        <v>8</v>
      </c>
      <c r="D66" s="14">
        <v>0.28000000000000053</v>
      </c>
      <c r="E66" s="14">
        <v>3.5000000000000066E-2</v>
      </c>
      <c r="F66" s="14"/>
      <c r="G66" s="14"/>
    </row>
    <row r="67" spans="2:7" ht="15.75" thickBot="1" x14ac:dyDescent="0.3">
      <c r="B67" s="9" t="s">
        <v>117</v>
      </c>
      <c r="C67" s="12">
        <v>11</v>
      </c>
      <c r="D67" s="15">
        <v>0.55000000000000038</v>
      </c>
      <c r="E67" s="15"/>
      <c r="F67" s="15"/>
      <c r="G67" s="15"/>
    </row>
    <row r="68" spans="2:7" x14ac:dyDescent="0.25">
      <c r="B68" s="26" t="s">
        <v>118</v>
      </c>
    </row>
    <row r="71" spans="2:7" x14ac:dyDescent="0.25">
      <c r="B71" t="s">
        <v>119</v>
      </c>
    </row>
    <row r="72" spans="2:7" ht="15.75" thickBot="1" x14ac:dyDescent="0.3"/>
    <row r="73" spans="2:7" x14ac:dyDescent="0.25">
      <c r="B73" s="6" t="s">
        <v>112</v>
      </c>
      <c r="C73" s="7" t="s">
        <v>68</v>
      </c>
      <c r="D73" s="7" t="s">
        <v>113</v>
      </c>
      <c r="E73" s="7" t="s">
        <v>114</v>
      </c>
      <c r="F73" s="7" t="s">
        <v>44</v>
      </c>
      <c r="G73" s="7" t="s">
        <v>45</v>
      </c>
    </row>
    <row r="74" spans="2:7" ht="15.75" thickBot="1" x14ac:dyDescent="0.3">
      <c r="B74" s="67" t="s">
        <v>89</v>
      </c>
      <c r="C74" s="68">
        <v>3</v>
      </c>
      <c r="D74" s="69">
        <v>0.26999999999999985</v>
      </c>
      <c r="E74" s="69">
        <v>8.9999999999999955E-2</v>
      </c>
      <c r="F74" s="69">
        <v>2.5714285714285654</v>
      </c>
      <c r="G74" s="69">
        <v>0.12696936630230549</v>
      </c>
    </row>
    <row r="77" spans="2:7" x14ac:dyDescent="0.25">
      <c r="B77" t="s">
        <v>120</v>
      </c>
    </row>
    <row r="78" spans="2:7" ht="15.75" thickBot="1" x14ac:dyDescent="0.3"/>
    <row r="79" spans="2:7" x14ac:dyDescent="0.25">
      <c r="B79" s="6" t="s">
        <v>112</v>
      </c>
      <c r="C79" s="7" t="s">
        <v>68</v>
      </c>
      <c r="D79" s="7" t="s">
        <v>113</v>
      </c>
      <c r="E79" s="7" t="s">
        <v>114</v>
      </c>
      <c r="F79" s="7" t="s">
        <v>44</v>
      </c>
      <c r="G79" s="7" t="s">
        <v>45</v>
      </c>
    </row>
    <row r="80" spans="2:7" ht="15.75" thickBot="1" x14ac:dyDescent="0.3">
      <c r="B80" s="67" t="s">
        <v>89</v>
      </c>
      <c r="C80" s="68">
        <v>3</v>
      </c>
      <c r="D80" s="69">
        <v>0.2699999999999998</v>
      </c>
      <c r="E80" s="69">
        <v>8.9999999999999927E-2</v>
      </c>
      <c r="F80" s="69">
        <v>2.5714285714285645</v>
      </c>
      <c r="G80" s="69">
        <v>0.1269693663023056</v>
      </c>
    </row>
    <row r="83" spans="2:8" x14ac:dyDescent="0.25">
      <c r="B83" t="s">
        <v>121</v>
      </c>
    </row>
    <row r="84" spans="2:8" ht="15.75" thickBot="1" x14ac:dyDescent="0.3"/>
    <row r="85" spans="2:8" x14ac:dyDescent="0.25">
      <c r="B85" s="6" t="s">
        <v>112</v>
      </c>
      <c r="C85" s="7" t="s">
        <v>68</v>
      </c>
      <c r="D85" s="7" t="s">
        <v>113</v>
      </c>
      <c r="E85" s="7" t="s">
        <v>114</v>
      </c>
      <c r="F85" s="7" t="s">
        <v>44</v>
      </c>
      <c r="G85" s="7" t="s">
        <v>45</v>
      </c>
    </row>
    <row r="86" spans="2:8" ht="15.75" thickBot="1" x14ac:dyDescent="0.3">
      <c r="B86" s="67" t="s">
        <v>89</v>
      </c>
      <c r="C86" s="68">
        <v>3</v>
      </c>
      <c r="D86" s="69">
        <v>0.2699999999999998</v>
      </c>
      <c r="E86" s="69">
        <v>8.9999999999999927E-2</v>
      </c>
      <c r="F86" s="69">
        <v>2.5714285714285645</v>
      </c>
      <c r="G86" s="69">
        <v>0.1269693663023056</v>
      </c>
    </row>
    <row r="89" spans="2:8" x14ac:dyDescent="0.25">
      <c r="B89" t="s">
        <v>122</v>
      </c>
    </row>
    <row r="90" spans="2:8" ht="15.75" thickBot="1" x14ac:dyDescent="0.3"/>
    <row r="91" spans="2:8" x14ac:dyDescent="0.25">
      <c r="B91" s="6" t="s">
        <v>112</v>
      </c>
      <c r="C91" s="7" t="s">
        <v>123</v>
      </c>
      <c r="D91" s="7" t="s">
        <v>124</v>
      </c>
      <c r="E91" s="7" t="s">
        <v>125</v>
      </c>
      <c r="F91" s="7" t="s">
        <v>126</v>
      </c>
      <c r="G91" s="7" t="s">
        <v>127</v>
      </c>
      <c r="H91" s="7" t="s">
        <v>128</v>
      </c>
    </row>
    <row r="92" spans="2:8" x14ac:dyDescent="0.25">
      <c r="B92" s="8" t="s">
        <v>129</v>
      </c>
      <c r="C92" s="13">
        <v>6.5</v>
      </c>
      <c r="D92" s="13">
        <v>0.10801234497346442</v>
      </c>
      <c r="E92" s="13">
        <v>60.178306485215799</v>
      </c>
      <c r="F92" s="28" t="s">
        <v>46</v>
      </c>
      <c r="G92" s="13">
        <v>6.2509230881049351</v>
      </c>
      <c r="H92" s="13">
        <v>6.7490769118950649</v>
      </c>
    </row>
    <row r="93" spans="2:8" x14ac:dyDescent="0.25">
      <c r="B93" s="5" t="s">
        <v>95</v>
      </c>
      <c r="C93" s="14">
        <v>0</v>
      </c>
      <c r="D93" s="14">
        <v>0</v>
      </c>
      <c r="E93" s="14"/>
      <c r="F93" s="14"/>
      <c r="G93" s="14"/>
      <c r="H93" s="14"/>
    </row>
    <row r="94" spans="2:8" x14ac:dyDescent="0.25">
      <c r="B94" s="5" t="s">
        <v>96</v>
      </c>
      <c r="C94" s="14">
        <v>-0.39999999999999974</v>
      </c>
      <c r="D94" s="14">
        <v>0.15275252316519478</v>
      </c>
      <c r="E94" s="14">
        <v>-2.6186146828319052</v>
      </c>
      <c r="F94" s="14">
        <v>3.0716486798122833E-2</v>
      </c>
      <c r="G94" s="14">
        <v>-0.75224794687600927</v>
      </c>
      <c r="H94" s="14">
        <v>-4.7752053123990279E-2</v>
      </c>
    </row>
    <row r="95" spans="2:8" x14ac:dyDescent="0.25">
      <c r="B95" s="5" t="s">
        <v>97</v>
      </c>
      <c r="C95" s="14">
        <v>-0.29999999999999988</v>
      </c>
      <c r="D95" s="14">
        <v>0.15275252316519478</v>
      </c>
      <c r="E95" s="14">
        <v>-1.9639610121239293</v>
      </c>
      <c r="F95" s="14">
        <v>8.5135071778988658E-2</v>
      </c>
      <c r="G95" s="14">
        <v>-0.6522479468760094</v>
      </c>
      <c r="H95" s="14">
        <v>5.2247946876009588E-2</v>
      </c>
    </row>
    <row r="96" spans="2:8" ht="15.75" thickBot="1" x14ac:dyDescent="0.3">
      <c r="B96" s="9" t="s">
        <v>98</v>
      </c>
      <c r="C96" s="15">
        <v>-0.29999999999999988</v>
      </c>
      <c r="D96" s="15">
        <v>0.1527525231651948</v>
      </c>
      <c r="E96" s="15">
        <v>-1.9639610121239288</v>
      </c>
      <c r="F96" s="15">
        <v>8.5135071778988713E-2</v>
      </c>
      <c r="G96" s="15">
        <v>-0.6522479468760094</v>
      </c>
      <c r="H96" s="15">
        <v>5.2247946876009699E-2</v>
      </c>
    </row>
    <row r="99" spans="2:8" x14ac:dyDescent="0.25">
      <c r="B99" t="s">
        <v>130</v>
      </c>
    </row>
    <row r="101" spans="2:8" x14ac:dyDescent="0.25">
      <c r="B101" s="46" t="s">
        <v>131</v>
      </c>
    </row>
    <row r="104" spans="2:8" x14ac:dyDescent="0.25">
      <c r="B104" t="s">
        <v>132</v>
      </c>
    </row>
    <row r="105" spans="2:8" ht="15.75" thickBot="1" x14ac:dyDescent="0.3"/>
    <row r="106" spans="2:8" x14ac:dyDescent="0.25">
      <c r="B106" s="6" t="s">
        <v>112</v>
      </c>
      <c r="C106" s="7" t="s">
        <v>123</v>
      </c>
      <c r="D106" s="7" t="s">
        <v>124</v>
      </c>
      <c r="E106" s="7" t="s">
        <v>125</v>
      </c>
      <c r="F106" s="7" t="s">
        <v>126</v>
      </c>
      <c r="G106" s="7" t="s">
        <v>127</v>
      </c>
      <c r="H106" s="7" t="s">
        <v>128</v>
      </c>
    </row>
    <row r="107" spans="2:8" x14ac:dyDescent="0.25">
      <c r="B107" s="8" t="s">
        <v>95</v>
      </c>
      <c r="C107" s="13">
        <v>0</v>
      </c>
      <c r="D107" s="13">
        <v>0</v>
      </c>
      <c r="E107" s="13"/>
      <c r="F107" s="13"/>
      <c r="G107" s="13"/>
      <c r="H107" s="13"/>
    </row>
    <row r="108" spans="2:8" x14ac:dyDescent="0.25">
      <c r="B108" s="5" t="s">
        <v>96</v>
      </c>
      <c r="C108" s="14">
        <v>-0.80903983495588982</v>
      </c>
      <c r="D108" s="14">
        <v>0.30895719032666247</v>
      </c>
      <c r="E108" s="14">
        <v>-2.6186146828319052</v>
      </c>
      <c r="F108" s="14">
        <v>3.0716486798122833E-2</v>
      </c>
      <c r="G108" s="14">
        <v>-1.5214963869661846</v>
      </c>
      <c r="H108" s="14">
        <v>-9.6583282945595039E-2</v>
      </c>
    </row>
    <row r="109" spans="2:8" x14ac:dyDescent="0.25">
      <c r="B109" s="5" t="s">
        <v>97</v>
      </c>
      <c r="C109" s="14">
        <v>-0.60677987621691754</v>
      </c>
      <c r="D109" s="14">
        <v>0.30895719032666247</v>
      </c>
      <c r="E109" s="14">
        <v>-1.9639610121239295</v>
      </c>
      <c r="F109" s="14">
        <v>8.5135071778988589E-2</v>
      </c>
      <c r="G109" s="14">
        <v>-1.3192364282272124</v>
      </c>
      <c r="H109" s="14">
        <v>0.10567667579337725</v>
      </c>
    </row>
    <row r="110" spans="2:8" ht="15.75" thickBot="1" x14ac:dyDescent="0.3">
      <c r="B110" s="9" t="s">
        <v>98</v>
      </c>
      <c r="C110" s="15">
        <v>-0.60677987621691754</v>
      </c>
      <c r="D110" s="15">
        <v>0.30895719032666252</v>
      </c>
      <c r="E110" s="15">
        <v>-1.963961012123929</v>
      </c>
      <c r="F110" s="15">
        <v>8.5135071778988658E-2</v>
      </c>
      <c r="G110" s="15">
        <v>-1.3192364282272124</v>
      </c>
      <c r="H110" s="15">
        <v>0.10567667579337736</v>
      </c>
    </row>
    <row r="129" spans="2:14" x14ac:dyDescent="0.25">
      <c r="G129" t="s">
        <v>28</v>
      </c>
    </row>
    <row r="132" spans="2:14" x14ac:dyDescent="0.25">
      <c r="B132" t="s">
        <v>133</v>
      </c>
    </row>
    <row r="133" spans="2:14" ht="15.75" thickBot="1" x14ac:dyDescent="0.3"/>
    <row r="134" spans="2:14" x14ac:dyDescent="0.25">
      <c r="B134" s="6" t="s">
        <v>36</v>
      </c>
      <c r="C134" s="7" t="s">
        <v>134</v>
      </c>
      <c r="D134" s="7" t="s">
        <v>8</v>
      </c>
      <c r="E134" s="7" t="s">
        <v>135</v>
      </c>
      <c r="F134" s="7" t="s">
        <v>136</v>
      </c>
      <c r="G134" s="7" t="s">
        <v>137</v>
      </c>
      <c r="H134" s="7" t="s">
        <v>138</v>
      </c>
      <c r="I134" s="7" t="s">
        <v>139</v>
      </c>
      <c r="J134" s="7" t="s">
        <v>140</v>
      </c>
      <c r="K134" s="7" t="s">
        <v>141</v>
      </c>
      <c r="L134" s="7" t="s">
        <v>142</v>
      </c>
      <c r="M134" s="7" t="s">
        <v>143</v>
      </c>
      <c r="N134" s="7" t="s">
        <v>144</v>
      </c>
    </row>
    <row r="135" spans="2:14" x14ac:dyDescent="0.25">
      <c r="B135" s="8" t="s">
        <v>145</v>
      </c>
      <c r="C135" s="10">
        <v>1</v>
      </c>
      <c r="D135" s="13">
        <v>6.2</v>
      </c>
      <c r="E135" s="13">
        <v>6.5</v>
      </c>
      <c r="F135" s="13">
        <v>-0.29999999999999982</v>
      </c>
      <c r="G135" s="13">
        <v>-1.6035674514745437</v>
      </c>
      <c r="H135" s="13">
        <v>-1.9639610121239282</v>
      </c>
      <c r="I135" s="13">
        <v>0.10801234497346442</v>
      </c>
      <c r="J135" s="13">
        <v>6.2509230881049351</v>
      </c>
      <c r="K135" s="13">
        <v>6.7490769118950649</v>
      </c>
      <c r="L135" s="13">
        <v>0.21602468994692886</v>
      </c>
      <c r="M135" s="13">
        <v>6.0018461762098703</v>
      </c>
      <c r="N135" s="13">
        <v>6.9981538237901297</v>
      </c>
    </row>
    <row r="136" spans="2:14" x14ac:dyDescent="0.25">
      <c r="B136" s="5" t="s">
        <v>146</v>
      </c>
      <c r="C136" s="11">
        <v>1</v>
      </c>
      <c r="D136" s="14">
        <v>6.6</v>
      </c>
      <c r="E136" s="14">
        <v>6.5</v>
      </c>
      <c r="F136" s="14">
        <v>9.9999999999999645E-2</v>
      </c>
      <c r="G136" s="14">
        <v>0.53452248382484635</v>
      </c>
      <c r="H136" s="14">
        <v>0.65465367070797409</v>
      </c>
      <c r="I136" s="14">
        <v>0.10801234497346442</v>
      </c>
      <c r="J136" s="14">
        <v>6.2509230881049351</v>
      </c>
      <c r="K136" s="14">
        <v>6.7490769118950649</v>
      </c>
      <c r="L136" s="14">
        <v>0.21602468994692886</v>
      </c>
      <c r="M136" s="14">
        <v>6.0018461762098703</v>
      </c>
      <c r="N136" s="14">
        <v>6.9981538237901297</v>
      </c>
    </row>
    <row r="137" spans="2:14" x14ac:dyDescent="0.25">
      <c r="B137" s="5" t="s">
        <v>147</v>
      </c>
      <c r="C137" s="11">
        <v>1</v>
      </c>
      <c r="D137" s="14">
        <v>6.7</v>
      </c>
      <c r="E137" s="14">
        <v>6.5</v>
      </c>
      <c r="F137" s="14">
        <v>0.20000000000000018</v>
      </c>
      <c r="G137" s="14">
        <v>1.0690449676496974</v>
      </c>
      <c r="H137" s="14">
        <v>1.309307341415954</v>
      </c>
      <c r="I137" s="14">
        <v>0.10801234497346442</v>
      </c>
      <c r="J137" s="14">
        <v>6.2509230881049351</v>
      </c>
      <c r="K137" s="14">
        <v>6.7490769118950649</v>
      </c>
      <c r="L137" s="14">
        <v>0.21602468994692886</v>
      </c>
      <c r="M137" s="14">
        <v>6.0018461762098703</v>
      </c>
      <c r="N137" s="14">
        <v>6.9981538237901297</v>
      </c>
    </row>
    <row r="138" spans="2:14" x14ac:dyDescent="0.25">
      <c r="B138" s="5" t="s">
        <v>148</v>
      </c>
      <c r="C138" s="11">
        <v>1</v>
      </c>
      <c r="D138" s="14">
        <v>6.3</v>
      </c>
      <c r="E138" s="14">
        <v>6.2</v>
      </c>
      <c r="F138" s="14">
        <v>9.9999999999999645E-2</v>
      </c>
      <c r="G138" s="14">
        <v>0.53452248382484635</v>
      </c>
      <c r="H138" s="14">
        <v>0.65465367070797409</v>
      </c>
      <c r="I138" s="14">
        <v>0.10801234497346442</v>
      </c>
      <c r="J138" s="14">
        <v>5.9509230881049353</v>
      </c>
      <c r="K138" s="14">
        <v>6.449076911895065</v>
      </c>
      <c r="L138" s="14">
        <v>0.21602468994692886</v>
      </c>
      <c r="M138" s="14">
        <v>5.7018461762098696</v>
      </c>
      <c r="N138" s="14">
        <v>6.6981538237901308</v>
      </c>
    </row>
    <row r="139" spans="2:14" x14ac:dyDescent="0.25">
      <c r="B139" s="5" t="s">
        <v>149</v>
      </c>
      <c r="C139" s="11">
        <v>1</v>
      </c>
      <c r="D139" s="14">
        <v>6.3</v>
      </c>
      <c r="E139" s="14">
        <v>6.2</v>
      </c>
      <c r="F139" s="14">
        <v>9.9999999999999645E-2</v>
      </c>
      <c r="G139" s="14">
        <v>0.53452248382484635</v>
      </c>
      <c r="H139" s="14">
        <v>0.65465367070797409</v>
      </c>
      <c r="I139" s="14">
        <v>0.10801234497346442</v>
      </c>
      <c r="J139" s="14">
        <v>5.9509230881049353</v>
      </c>
      <c r="K139" s="14">
        <v>6.449076911895065</v>
      </c>
      <c r="L139" s="14">
        <v>0.21602468994692886</v>
      </c>
      <c r="M139" s="14">
        <v>5.7018461762098696</v>
      </c>
      <c r="N139" s="14">
        <v>6.6981538237901308</v>
      </c>
    </row>
    <row r="140" spans="2:14" x14ac:dyDescent="0.25">
      <c r="B140" s="5" t="s">
        <v>150</v>
      </c>
      <c r="C140" s="11">
        <v>1</v>
      </c>
      <c r="D140" s="14">
        <v>6</v>
      </c>
      <c r="E140" s="14">
        <v>6.2</v>
      </c>
      <c r="F140" s="14">
        <v>-0.20000000000000018</v>
      </c>
      <c r="G140" s="14">
        <v>-1.0690449676496974</v>
      </c>
      <c r="H140" s="14">
        <v>-1.309307341415954</v>
      </c>
      <c r="I140" s="14">
        <v>0.10801234497346442</v>
      </c>
      <c r="J140" s="14">
        <v>5.9509230881049353</v>
      </c>
      <c r="K140" s="14">
        <v>6.449076911895065</v>
      </c>
      <c r="L140" s="14">
        <v>0.21602468994692886</v>
      </c>
      <c r="M140" s="14">
        <v>5.7018461762098696</v>
      </c>
      <c r="N140" s="14">
        <v>6.6981538237901308</v>
      </c>
    </row>
    <row r="141" spans="2:14" x14ac:dyDescent="0.25">
      <c r="B141" s="5" t="s">
        <v>151</v>
      </c>
      <c r="C141" s="11">
        <v>1</v>
      </c>
      <c r="D141" s="14">
        <v>6.1</v>
      </c>
      <c r="E141" s="14">
        <v>6.1000000000000005</v>
      </c>
      <c r="F141" s="14">
        <v>-8.8817841970012523E-16</v>
      </c>
      <c r="G141" s="14">
        <v>-4.7475133497773944E-15</v>
      </c>
      <c r="H141" s="14">
        <v>-5.8144926270029666E-15</v>
      </c>
      <c r="I141" s="14">
        <v>0.10801234497346443</v>
      </c>
      <c r="J141" s="14">
        <v>5.8509230881049357</v>
      </c>
      <c r="K141" s="14">
        <v>6.3490769118950654</v>
      </c>
      <c r="L141" s="14">
        <v>0.21602468994692886</v>
      </c>
      <c r="M141" s="14">
        <v>5.6018461762098699</v>
      </c>
      <c r="N141" s="14">
        <v>6.5981538237901312</v>
      </c>
    </row>
    <row r="142" spans="2:14" x14ac:dyDescent="0.25">
      <c r="B142" s="5" t="s">
        <v>152</v>
      </c>
      <c r="C142" s="11">
        <v>1</v>
      </c>
      <c r="D142" s="14">
        <v>6</v>
      </c>
      <c r="E142" s="14">
        <v>6.1000000000000005</v>
      </c>
      <c r="F142" s="14">
        <v>-0.10000000000000053</v>
      </c>
      <c r="G142" s="14">
        <v>-0.53452248382485112</v>
      </c>
      <c r="H142" s="14">
        <v>-0.65465367070797997</v>
      </c>
      <c r="I142" s="14">
        <v>0.10801234497346443</v>
      </c>
      <c r="J142" s="14">
        <v>5.8509230881049357</v>
      </c>
      <c r="K142" s="14">
        <v>6.3490769118950654</v>
      </c>
      <c r="L142" s="14">
        <v>0.21602468994692886</v>
      </c>
      <c r="M142" s="14">
        <v>5.6018461762098699</v>
      </c>
      <c r="N142" s="14">
        <v>6.5981538237901312</v>
      </c>
    </row>
    <row r="143" spans="2:14" x14ac:dyDescent="0.25">
      <c r="B143" s="5" t="s">
        <v>153</v>
      </c>
      <c r="C143" s="11">
        <v>1</v>
      </c>
      <c r="D143" s="14">
        <v>6.2</v>
      </c>
      <c r="E143" s="14">
        <v>6.1000000000000005</v>
      </c>
      <c r="F143" s="14">
        <v>9.9999999999999645E-2</v>
      </c>
      <c r="G143" s="14">
        <v>0.53452248382484635</v>
      </c>
      <c r="H143" s="14">
        <v>0.65465367070797409</v>
      </c>
      <c r="I143" s="14">
        <v>0.10801234497346443</v>
      </c>
      <c r="J143" s="14">
        <v>5.8509230881049357</v>
      </c>
      <c r="K143" s="14">
        <v>6.3490769118950654</v>
      </c>
      <c r="L143" s="14">
        <v>0.21602468994692886</v>
      </c>
      <c r="M143" s="14">
        <v>5.6018461762098699</v>
      </c>
      <c r="N143" s="14">
        <v>6.5981538237901312</v>
      </c>
    </row>
    <row r="144" spans="2:14" x14ac:dyDescent="0.25">
      <c r="B144" s="5" t="s">
        <v>154</v>
      </c>
      <c r="C144" s="11">
        <v>1</v>
      </c>
      <c r="D144" s="14">
        <v>6.4</v>
      </c>
      <c r="E144" s="14">
        <v>6.2</v>
      </c>
      <c r="F144" s="14">
        <v>0.20000000000000018</v>
      </c>
      <c r="G144" s="14">
        <v>1.0690449676496974</v>
      </c>
      <c r="H144" s="14">
        <v>1.309307341415954</v>
      </c>
      <c r="I144" s="14">
        <v>0.10801234497346443</v>
      </c>
      <c r="J144" s="14">
        <v>5.9509230881049353</v>
      </c>
      <c r="K144" s="14">
        <v>6.449076911895065</v>
      </c>
      <c r="L144" s="14">
        <v>0.21602468994692886</v>
      </c>
      <c r="M144" s="14">
        <v>5.7018461762098696</v>
      </c>
      <c r="N144" s="14">
        <v>6.6981538237901308</v>
      </c>
    </row>
    <row r="145" spans="2:14" x14ac:dyDescent="0.25">
      <c r="B145" s="5" t="s">
        <v>155</v>
      </c>
      <c r="C145" s="11">
        <v>1</v>
      </c>
      <c r="D145" s="14">
        <v>6.1</v>
      </c>
      <c r="E145" s="14">
        <v>6.2</v>
      </c>
      <c r="F145" s="14">
        <v>-0.10000000000000053</v>
      </c>
      <c r="G145" s="14">
        <v>-0.53452248382485112</v>
      </c>
      <c r="H145" s="14">
        <v>-0.65465367070797997</v>
      </c>
      <c r="I145" s="14">
        <v>0.10801234497346443</v>
      </c>
      <c r="J145" s="14">
        <v>5.9509230881049353</v>
      </c>
      <c r="K145" s="14">
        <v>6.449076911895065</v>
      </c>
      <c r="L145" s="14">
        <v>0.21602468994692886</v>
      </c>
      <c r="M145" s="14">
        <v>5.7018461762098696</v>
      </c>
      <c r="N145" s="14">
        <v>6.6981538237901308</v>
      </c>
    </row>
    <row r="146" spans="2:14" ht="15.75" thickBot="1" x14ac:dyDescent="0.3">
      <c r="B146" s="9" t="s">
        <v>156</v>
      </c>
      <c r="C146" s="12">
        <v>1</v>
      </c>
      <c r="D146" s="15">
        <v>6.1</v>
      </c>
      <c r="E146" s="15">
        <v>6.2</v>
      </c>
      <c r="F146" s="15">
        <v>-0.10000000000000053</v>
      </c>
      <c r="G146" s="15">
        <v>-0.53452248382485112</v>
      </c>
      <c r="H146" s="15">
        <v>-0.65465367070797997</v>
      </c>
      <c r="I146" s="15">
        <v>0.10801234497346443</v>
      </c>
      <c r="J146" s="15">
        <v>5.9509230881049353</v>
      </c>
      <c r="K146" s="15">
        <v>6.449076911895065</v>
      </c>
      <c r="L146" s="15">
        <v>0.21602468994692886</v>
      </c>
      <c r="M146" s="15">
        <v>5.7018461762098696</v>
      </c>
      <c r="N146" s="15">
        <v>6.6981538237901308</v>
      </c>
    </row>
    <row r="165" spans="2:7" x14ac:dyDescent="0.25">
      <c r="G165" t="s">
        <v>28</v>
      </c>
    </row>
    <row r="168" spans="2:7" x14ac:dyDescent="0.25">
      <c r="B168" t="s">
        <v>157</v>
      </c>
    </row>
    <row r="186" spans="2:7" x14ac:dyDescent="0.25">
      <c r="G186" t="s">
        <v>28</v>
      </c>
    </row>
    <row r="189" spans="2:7" x14ac:dyDescent="0.25">
      <c r="B189" t="s">
        <v>158</v>
      </c>
    </row>
    <row r="190" spans="2:7" ht="15.75" thickBot="1" x14ac:dyDescent="0.3"/>
    <row r="191" spans="2:7" x14ac:dyDescent="0.25">
      <c r="B191" s="6" t="s">
        <v>159</v>
      </c>
      <c r="C191" s="7" t="s">
        <v>67</v>
      </c>
      <c r="D191" s="7" t="s">
        <v>160</v>
      </c>
      <c r="E191" s="7" t="s">
        <v>161</v>
      </c>
      <c r="F191" s="7" t="s">
        <v>162</v>
      </c>
      <c r="G191" s="7" t="s">
        <v>163</v>
      </c>
    </row>
    <row r="192" spans="2:7" x14ac:dyDescent="0.25">
      <c r="B192" s="8" t="s">
        <v>164</v>
      </c>
      <c r="C192" s="28">
        <v>0.39999999999999974</v>
      </c>
      <c r="D192" s="28">
        <v>2.6186146828319052</v>
      </c>
      <c r="E192" s="28">
        <v>3.2025213117634661</v>
      </c>
      <c r="F192" s="28">
        <v>0.11389242325374412</v>
      </c>
      <c r="G192" s="70" t="s">
        <v>170</v>
      </c>
    </row>
    <row r="193" spans="2:7" x14ac:dyDescent="0.25">
      <c r="B193" s="5" t="s">
        <v>165</v>
      </c>
      <c r="C193" s="30">
        <v>0.29999999999999988</v>
      </c>
      <c r="D193" s="30">
        <v>1.9639610121239293</v>
      </c>
      <c r="E193" s="30">
        <v>2.8575235783619655</v>
      </c>
      <c r="F193" s="30">
        <v>0.18332551055113008</v>
      </c>
      <c r="G193" s="71" t="s">
        <v>170</v>
      </c>
    </row>
    <row r="194" spans="2:7" x14ac:dyDescent="0.25">
      <c r="B194" s="5" t="s">
        <v>166</v>
      </c>
      <c r="C194" s="30">
        <v>0.29999999999999988</v>
      </c>
      <c r="D194" s="30">
        <v>1.9639610121239288</v>
      </c>
      <c r="E194" s="30">
        <v>2.3060041142172794</v>
      </c>
      <c r="F194" s="30">
        <v>8.514119243077857E-2</v>
      </c>
      <c r="G194" s="71" t="s">
        <v>170</v>
      </c>
    </row>
    <row r="195" spans="2:7" x14ac:dyDescent="0.25">
      <c r="B195" s="5" t="s">
        <v>167</v>
      </c>
      <c r="C195" s="30">
        <v>9.9999999999999867E-2</v>
      </c>
      <c r="D195" s="30">
        <v>0.65465367070797553</v>
      </c>
      <c r="E195" s="30">
        <v>2.8575235783619655</v>
      </c>
      <c r="F195" s="30">
        <v>0.79506843783005277</v>
      </c>
      <c r="G195" s="71" t="s">
        <v>170</v>
      </c>
    </row>
    <row r="196" spans="2:7" x14ac:dyDescent="0.25">
      <c r="B196" s="5" t="s">
        <v>168</v>
      </c>
      <c r="C196" s="30">
        <v>0</v>
      </c>
      <c r="D196" s="30">
        <v>0</v>
      </c>
      <c r="E196" s="30">
        <v>2.3060041142172794</v>
      </c>
      <c r="F196" s="30">
        <v>1</v>
      </c>
      <c r="G196" s="71" t="s">
        <v>170</v>
      </c>
    </row>
    <row r="197" spans="2:7" ht="15.75" thickBot="1" x14ac:dyDescent="0.3">
      <c r="B197" s="9" t="s">
        <v>169</v>
      </c>
      <c r="C197" s="31">
        <v>9.9999999999999867E-2</v>
      </c>
      <c r="D197" s="31">
        <v>0.65465367070797564</v>
      </c>
      <c r="E197" s="31">
        <v>2.3060041142172794</v>
      </c>
      <c r="F197" s="31">
        <v>0.53106246222776188</v>
      </c>
      <c r="G197" s="45" t="s">
        <v>170</v>
      </c>
    </row>
    <row r="199" spans="2:7" ht="15.75" thickBot="1" x14ac:dyDescent="0.3"/>
    <row r="200" spans="2:7" x14ac:dyDescent="0.25">
      <c r="B200" s="6" t="s">
        <v>47</v>
      </c>
      <c r="C200" s="7" t="s">
        <v>171</v>
      </c>
      <c r="D200" s="7" t="s">
        <v>49</v>
      </c>
    </row>
    <row r="201" spans="2:7" x14ac:dyDescent="0.25">
      <c r="B201" s="8" t="s">
        <v>70</v>
      </c>
      <c r="C201" s="13">
        <v>6.5</v>
      </c>
      <c r="D201" s="32" t="s">
        <v>48</v>
      </c>
    </row>
    <row r="202" spans="2:7" x14ac:dyDescent="0.25">
      <c r="B202" s="5" t="s">
        <v>72</v>
      </c>
      <c r="C202" s="14">
        <v>6.2</v>
      </c>
      <c r="D202" s="33" t="s">
        <v>48</v>
      </c>
    </row>
    <row r="203" spans="2:7" x14ac:dyDescent="0.25">
      <c r="B203" s="5" t="s">
        <v>69</v>
      </c>
      <c r="C203" s="14">
        <v>6.2</v>
      </c>
      <c r="D203" s="33" t="s">
        <v>48</v>
      </c>
    </row>
    <row r="204" spans="2:7" ht="15.75" thickBot="1" x14ac:dyDescent="0.3">
      <c r="B204" s="9" t="s">
        <v>71</v>
      </c>
      <c r="C204" s="15">
        <v>6.1000000000000005</v>
      </c>
      <c r="D204" s="34" t="s">
        <v>48</v>
      </c>
    </row>
    <row r="207" spans="2:7" x14ac:dyDescent="0.25">
      <c r="B207" s="25" t="s">
        <v>172</v>
      </c>
    </row>
    <row r="209" spans="2:7" x14ac:dyDescent="0.25">
      <c r="B209" t="s">
        <v>173</v>
      </c>
    </row>
    <row r="210" spans="2:7" ht="15.75" thickBot="1" x14ac:dyDescent="0.3"/>
    <row r="211" spans="2:7" x14ac:dyDescent="0.25">
      <c r="B211" s="44" t="s">
        <v>12</v>
      </c>
      <c r="C211" s="27">
        <v>12</v>
      </c>
    </row>
    <row r="212" spans="2:7" x14ac:dyDescent="0.25">
      <c r="B212" s="5" t="s">
        <v>105</v>
      </c>
      <c r="C212" s="14">
        <v>12</v>
      </c>
    </row>
    <row r="213" spans="2:7" x14ac:dyDescent="0.25">
      <c r="B213" s="5" t="s">
        <v>68</v>
      </c>
      <c r="C213" s="14">
        <v>8</v>
      </c>
    </row>
    <row r="214" spans="2:7" x14ac:dyDescent="0.25">
      <c r="B214" s="5" t="s">
        <v>106</v>
      </c>
      <c r="C214" s="14">
        <v>0.90382958632128507</v>
      </c>
    </row>
    <row r="215" spans="2:7" x14ac:dyDescent="0.25">
      <c r="B215" s="5" t="s">
        <v>107</v>
      </c>
      <c r="C215" s="14">
        <v>0.867765681191767</v>
      </c>
    </row>
    <row r="216" spans="2:7" x14ac:dyDescent="0.25">
      <c r="B216" s="5" t="s">
        <v>108</v>
      </c>
      <c r="C216" s="14">
        <v>3.2674999999999968E-2</v>
      </c>
    </row>
    <row r="217" spans="2:7" x14ac:dyDescent="0.25">
      <c r="B217" s="5" t="s">
        <v>109</v>
      </c>
      <c r="C217" s="14">
        <v>0.18076227482525209</v>
      </c>
    </row>
    <row r="218" spans="2:7" ht="15.75" thickBot="1" x14ac:dyDescent="0.3">
      <c r="B218" s="9" t="s">
        <v>110</v>
      </c>
      <c r="C218" s="15">
        <v>2.3724390036555452</v>
      </c>
    </row>
    <row r="221" spans="2:7" x14ac:dyDescent="0.25">
      <c r="B221" t="s">
        <v>174</v>
      </c>
    </row>
    <row r="222" spans="2:7" ht="15.75" thickBot="1" x14ac:dyDescent="0.3"/>
    <row r="223" spans="2:7" x14ac:dyDescent="0.25">
      <c r="B223" s="6" t="s">
        <v>112</v>
      </c>
      <c r="C223" s="7" t="s">
        <v>68</v>
      </c>
      <c r="D223" s="7" t="s">
        <v>113</v>
      </c>
      <c r="E223" s="7" t="s">
        <v>114</v>
      </c>
      <c r="F223" s="7" t="s">
        <v>44</v>
      </c>
      <c r="G223" s="7" t="s">
        <v>45</v>
      </c>
    </row>
    <row r="224" spans="2:7" x14ac:dyDescent="0.25">
      <c r="B224" s="8" t="s">
        <v>115</v>
      </c>
      <c r="C224" s="10">
        <v>3</v>
      </c>
      <c r="D224" s="13">
        <v>2.4566916666666523</v>
      </c>
      <c r="E224" s="13">
        <v>0.81889722222221739</v>
      </c>
      <c r="F224" s="13">
        <v>25.061888973901091</v>
      </c>
      <c r="G224" s="13">
        <v>2.0223986693847131E-4</v>
      </c>
    </row>
    <row r="225" spans="2:7" x14ac:dyDescent="0.25">
      <c r="B225" s="5" t="s">
        <v>116</v>
      </c>
      <c r="C225" s="11">
        <v>8</v>
      </c>
      <c r="D225" s="14">
        <v>0.26139999999999974</v>
      </c>
      <c r="E225" s="14">
        <v>3.2674999999999968E-2</v>
      </c>
      <c r="F225" s="14"/>
      <c r="G225" s="14"/>
    </row>
    <row r="226" spans="2:7" ht="15.75" thickBot="1" x14ac:dyDescent="0.3">
      <c r="B226" s="9" t="s">
        <v>117</v>
      </c>
      <c r="C226" s="12">
        <v>11</v>
      </c>
      <c r="D226" s="15">
        <v>2.7180916666666519</v>
      </c>
      <c r="E226" s="15"/>
      <c r="F226" s="15"/>
      <c r="G226" s="15"/>
    </row>
    <row r="227" spans="2:7" x14ac:dyDescent="0.25">
      <c r="B227" s="26" t="s">
        <v>118</v>
      </c>
    </row>
    <row r="230" spans="2:7" x14ac:dyDescent="0.25">
      <c r="B230" t="s">
        <v>175</v>
      </c>
    </row>
    <row r="231" spans="2:7" ht="15.75" thickBot="1" x14ac:dyDescent="0.3"/>
    <row r="232" spans="2:7" x14ac:dyDescent="0.25">
      <c r="B232" s="6" t="s">
        <v>112</v>
      </c>
      <c r="C232" s="7" t="s">
        <v>68</v>
      </c>
      <c r="D232" s="7" t="s">
        <v>113</v>
      </c>
      <c r="E232" s="7" t="s">
        <v>114</v>
      </c>
      <c r="F232" s="7" t="s">
        <v>44</v>
      </c>
      <c r="G232" s="7" t="s">
        <v>45</v>
      </c>
    </row>
    <row r="233" spans="2:7" ht="15.75" thickBot="1" x14ac:dyDescent="0.3">
      <c r="B233" s="67" t="s">
        <v>89</v>
      </c>
      <c r="C233" s="68">
        <v>3</v>
      </c>
      <c r="D233" s="69">
        <v>2.4566916666666527</v>
      </c>
      <c r="E233" s="69">
        <v>0.81889722222221761</v>
      </c>
      <c r="F233" s="69">
        <v>25.061888973901098</v>
      </c>
      <c r="G233" s="69">
        <v>2.0223986693847131E-4</v>
      </c>
    </row>
    <row r="236" spans="2:7" x14ac:dyDescent="0.25">
      <c r="B236" t="s">
        <v>176</v>
      </c>
    </row>
    <row r="237" spans="2:7" ht="15.75" thickBot="1" x14ac:dyDescent="0.3"/>
    <row r="238" spans="2:7" x14ac:dyDescent="0.25">
      <c r="B238" s="6" t="s">
        <v>112</v>
      </c>
      <c r="C238" s="7" t="s">
        <v>68</v>
      </c>
      <c r="D238" s="7" t="s">
        <v>113</v>
      </c>
      <c r="E238" s="7" t="s">
        <v>114</v>
      </c>
      <c r="F238" s="7" t="s">
        <v>44</v>
      </c>
      <c r="G238" s="7" t="s">
        <v>45</v>
      </c>
    </row>
    <row r="239" spans="2:7" ht="15.75" thickBot="1" x14ac:dyDescent="0.3">
      <c r="B239" s="67" t="s">
        <v>89</v>
      </c>
      <c r="C239" s="68">
        <v>3</v>
      </c>
      <c r="D239" s="69">
        <v>2.4566916666666514</v>
      </c>
      <c r="E239" s="69">
        <v>0.81889722222221717</v>
      </c>
      <c r="F239" s="69">
        <v>25.061888973901084</v>
      </c>
      <c r="G239" s="69">
        <v>2.0223986693847167E-4</v>
      </c>
    </row>
    <row r="242" spans="2:8" x14ac:dyDescent="0.25">
      <c r="B242" t="s">
        <v>177</v>
      </c>
    </row>
    <row r="243" spans="2:8" ht="15.75" thickBot="1" x14ac:dyDescent="0.3"/>
    <row r="244" spans="2:8" x14ac:dyDescent="0.25">
      <c r="B244" s="6" t="s">
        <v>112</v>
      </c>
      <c r="C244" s="7" t="s">
        <v>68</v>
      </c>
      <c r="D244" s="7" t="s">
        <v>113</v>
      </c>
      <c r="E244" s="7" t="s">
        <v>114</v>
      </c>
      <c r="F244" s="7" t="s">
        <v>44</v>
      </c>
      <c r="G244" s="7" t="s">
        <v>45</v>
      </c>
    </row>
    <row r="245" spans="2:8" ht="15.75" thickBot="1" x14ac:dyDescent="0.3">
      <c r="B245" s="67" t="s">
        <v>89</v>
      </c>
      <c r="C245" s="68">
        <v>3</v>
      </c>
      <c r="D245" s="69">
        <v>2.4566916666666514</v>
      </c>
      <c r="E245" s="69">
        <v>0.81889722222221717</v>
      </c>
      <c r="F245" s="69">
        <v>25.061888973901084</v>
      </c>
      <c r="G245" s="69">
        <v>2.0223986693847167E-4</v>
      </c>
    </row>
    <row r="248" spans="2:8" x14ac:dyDescent="0.25">
      <c r="B248" t="s">
        <v>178</v>
      </c>
    </row>
    <row r="249" spans="2:8" ht="15.75" thickBot="1" x14ac:dyDescent="0.3"/>
    <row r="250" spans="2:8" x14ac:dyDescent="0.25">
      <c r="B250" s="6" t="s">
        <v>112</v>
      </c>
      <c r="C250" s="7" t="s">
        <v>123</v>
      </c>
      <c r="D250" s="7" t="s">
        <v>124</v>
      </c>
      <c r="E250" s="7" t="s">
        <v>125</v>
      </c>
      <c r="F250" s="7" t="s">
        <v>126</v>
      </c>
      <c r="G250" s="7" t="s">
        <v>127</v>
      </c>
      <c r="H250" s="7" t="s">
        <v>128</v>
      </c>
    </row>
    <row r="251" spans="2:8" x14ac:dyDescent="0.25">
      <c r="B251" s="8" t="s">
        <v>129</v>
      </c>
      <c r="C251" s="13">
        <v>76.199999999999989</v>
      </c>
      <c r="D251" s="13">
        <v>0.10436314802968838</v>
      </c>
      <c r="E251" s="13">
        <v>730.14278927580096</v>
      </c>
      <c r="F251" s="28" t="s">
        <v>46</v>
      </c>
      <c r="G251" s="13">
        <v>75.959338151270856</v>
      </c>
      <c r="H251" s="13">
        <v>76.440661848729121</v>
      </c>
    </row>
    <row r="252" spans="2:8" x14ac:dyDescent="0.25">
      <c r="B252" s="5" t="s">
        <v>95</v>
      </c>
      <c r="C252" s="14">
        <v>0</v>
      </c>
      <c r="D252" s="14">
        <v>0</v>
      </c>
      <c r="E252" s="14"/>
      <c r="F252" s="14"/>
      <c r="G252" s="14"/>
      <c r="H252" s="14"/>
    </row>
    <row r="253" spans="2:8" x14ac:dyDescent="0.25">
      <c r="B253" s="5" t="s">
        <v>96</v>
      </c>
      <c r="C253" s="14">
        <v>-0.43333333333333185</v>
      </c>
      <c r="D253" s="14">
        <v>0.14759177935553627</v>
      </c>
      <c r="E253" s="14">
        <v>-2.936026215182812</v>
      </c>
      <c r="F253" s="14">
        <v>1.8823740070965763E-2</v>
      </c>
      <c r="G253" s="14">
        <v>-0.77368058375184745</v>
      </c>
      <c r="H253" s="14">
        <v>-9.2986082914816248E-2</v>
      </c>
    </row>
    <row r="254" spans="2:8" x14ac:dyDescent="0.25">
      <c r="B254" s="5" t="s">
        <v>97</v>
      </c>
      <c r="C254" s="14">
        <v>-0.33666666666666323</v>
      </c>
      <c r="D254" s="14">
        <v>0.14759177935553627</v>
      </c>
      <c r="E254" s="14">
        <v>-2.2810665210266308</v>
      </c>
      <c r="F254" s="14">
        <v>5.198471382262889E-2</v>
      </c>
      <c r="G254" s="14">
        <v>-0.67701391708517877</v>
      </c>
      <c r="H254" s="14">
        <v>3.6805837518523732E-3</v>
      </c>
    </row>
    <row r="255" spans="2:8" ht="15.75" thickBot="1" x14ac:dyDescent="0.3">
      <c r="B255" s="9" t="s">
        <v>98</v>
      </c>
      <c r="C255" s="15">
        <v>-1.233333333333329</v>
      </c>
      <c r="D255" s="15">
        <v>0.14759177935553627</v>
      </c>
      <c r="E255" s="15">
        <v>-8.3563823047510795</v>
      </c>
      <c r="F255" s="31" t="s">
        <v>46</v>
      </c>
      <c r="G255" s="15">
        <v>-1.5736805837518446</v>
      </c>
      <c r="H255" s="15">
        <v>-0.8929860829148133</v>
      </c>
    </row>
    <row r="258" spans="2:8" x14ac:dyDescent="0.25">
      <c r="B258" t="s">
        <v>179</v>
      </c>
    </row>
    <row r="260" spans="2:8" x14ac:dyDescent="0.25">
      <c r="B260" s="46" t="s">
        <v>180</v>
      </c>
    </row>
    <row r="263" spans="2:8" x14ac:dyDescent="0.25">
      <c r="B263" t="s">
        <v>181</v>
      </c>
    </row>
    <row r="264" spans="2:8" ht="15.75" thickBot="1" x14ac:dyDescent="0.3"/>
    <row r="265" spans="2:8" x14ac:dyDescent="0.25">
      <c r="B265" s="6" t="s">
        <v>112</v>
      </c>
      <c r="C265" s="7" t="s">
        <v>123</v>
      </c>
      <c r="D265" s="7" t="s">
        <v>124</v>
      </c>
      <c r="E265" s="7" t="s">
        <v>125</v>
      </c>
      <c r="F265" s="7" t="s">
        <v>126</v>
      </c>
      <c r="G265" s="7" t="s">
        <v>127</v>
      </c>
      <c r="H265" s="7" t="s">
        <v>128</v>
      </c>
    </row>
    <row r="266" spans="2:8" x14ac:dyDescent="0.25">
      <c r="B266" s="8" t="s">
        <v>95</v>
      </c>
      <c r="C266" s="13">
        <v>0</v>
      </c>
      <c r="D266" s="13">
        <v>0</v>
      </c>
      <c r="E266" s="13"/>
      <c r="F266" s="13"/>
      <c r="G266" s="13"/>
      <c r="H266" s="13"/>
    </row>
    <row r="267" spans="2:8" x14ac:dyDescent="0.25">
      <c r="B267" s="5" t="s">
        <v>96</v>
      </c>
      <c r="C267" s="14">
        <v>-0.39425871955691699</v>
      </c>
      <c r="D267" s="14">
        <v>0.1342831060288637</v>
      </c>
      <c r="E267" s="14">
        <v>-2.9360262151828125</v>
      </c>
      <c r="F267" s="14">
        <v>1.8823740070965746E-2</v>
      </c>
      <c r="G267" s="14">
        <v>-0.70391611452935188</v>
      </c>
      <c r="H267" s="14">
        <v>-8.4601324584482107E-2</v>
      </c>
    </row>
    <row r="268" spans="2:8" x14ac:dyDescent="0.25">
      <c r="B268" s="5" t="s">
        <v>97</v>
      </c>
      <c r="C268" s="14">
        <v>-0.30630869750191037</v>
      </c>
      <c r="D268" s="14">
        <v>0.1342831060288637</v>
      </c>
      <c r="E268" s="14">
        <v>-2.2810665210266312</v>
      </c>
      <c r="F268" s="14">
        <v>5.1984713822628856E-2</v>
      </c>
      <c r="G268" s="14">
        <v>-0.61596609247434531</v>
      </c>
      <c r="H268" s="14">
        <v>3.3486974705245198E-3</v>
      </c>
    </row>
    <row r="269" spans="2:8" ht="15.75" thickBot="1" x14ac:dyDescent="0.3">
      <c r="B269" s="9" t="s">
        <v>98</v>
      </c>
      <c r="C269" s="15">
        <v>-1.1221209710466096</v>
      </c>
      <c r="D269" s="15">
        <v>0.1342831060288637</v>
      </c>
      <c r="E269" s="15">
        <v>-8.3563823047510795</v>
      </c>
      <c r="F269" s="31" t="s">
        <v>46</v>
      </c>
      <c r="G269" s="15">
        <v>-1.4317783660190444</v>
      </c>
      <c r="H269" s="15">
        <v>-0.81246357607417474</v>
      </c>
    </row>
    <row r="288" spans="7:7" x14ac:dyDescent="0.25">
      <c r="G288" t="s">
        <v>28</v>
      </c>
    </row>
    <row r="291" spans="2:14" x14ac:dyDescent="0.25">
      <c r="B291" t="s">
        <v>182</v>
      </c>
    </row>
    <row r="292" spans="2:14" ht="15.75" thickBot="1" x14ac:dyDescent="0.3"/>
    <row r="293" spans="2:14" x14ac:dyDescent="0.25">
      <c r="B293" s="6" t="s">
        <v>36</v>
      </c>
      <c r="C293" s="7" t="s">
        <v>134</v>
      </c>
      <c r="D293" s="7" t="s">
        <v>78</v>
      </c>
      <c r="E293" s="7" t="s">
        <v>183</v>
      </c>
      <c r="F293" s="7" t="s">
        <v>136</v>
      </c>
      <c r="G293" s="7" t="s">
        <v>137</v>
      </c>
      <c r="H293" s="7" t="s">
        <v>138</v>
      </c>
      <c r="I293" s="7" t="s">
        <v>139</v>
      </c>
      <c r="J293" s="7" t="s">
        <v>140</v>
      </c>
      <c r="K293" s="7" t="s">
        <v>141</v>
      </c>
      <c r="L293" s="7" t="s">
        <v>142</v>
      </c>
      <c r="M293" s="7" t="s">
        <v>143</v>
      </c>
      <c r="N293" s="7" t="s">
        <v>144</v>
      </c>
    </row>
    <row r="294" spans="2:14" x14ac:dyDescent="0.25">
      <c r="B294" s="8" t="s">
        <v>145</v>
      </c>
      <c r="C294" s="10">
        <v>1</v>
      </c>
      <c r="D294" s="13">
        <v>76.3</v>
      </c>
      <c r="E294" s="13">
        <v>76.199999999999989</v>
      </c>
      <c r="F294" s="13">
        <v>0.10000000000000853</v>
      </c>
      <c r="G294" s="13">
        <v>0.55321277681795777</v>
      </c>
      <c r="H294" s="13">
        <v>0.67754451119609338</v>
      </c>
      <c r="I294" s="13">
        <v>0.10436314802968838</v>
      </c>
      <c r="J294" s="13">
        <v>75.959338151270856</v>
      </c>
      <c r="K294" s="13">
        <v>76.440661848729121</v>
      </c>
      <c r="L294" s="13">
        <v>0.20872629605937679</v>
      </c>
      <c r="M294" s="13">
        <v>75.718676302541738</v>
      </c>
      <c r="N294" s="13">
        <v>76.68132369745824</v>
      </c>
    </row>
    <row r="295" spans="2:14" x14ac:dyDescent="0.25">
      <c r="B295" s="5" t="s">
        <v>146</v>
      </c>
      <c r="C295" s="11">
        <v>1</v>
      </c>
      <c r="D295" s="14">
        <v>76.3</v>
      </c>
      <c r="E295" s="14">
        <v>76.199999999999989</v>
      </c>
      <c r="F295" s="14">
        <v>0.10000000000000853</v>
      </c>
      <c r="G295" s="14">
        <v>0.55321277681795777</v>
      </c>
      <c r="H295" s="14">
        <v>0.67754451119609338</v>
      </c>
      <c r="I295" s="14">
        <v>0.10436314802968838</v>
      </c>
      <c r="J295" s="14">
        <v>75.959338151270856</v>
      </c>
      <c r="K295" s="14">
        <v>76.440661848729121</v>
      </c>
      <c r="L295" s="14">
        <v>0.20872629605937679</v>
      </c>
      <c r="M295" s="14">
        <v>75.718676302541738</v>
      </c>
      <c r="N295" s="14">
        <v>76.68132369745824</v>
      </c>
    </row>
    <row r="296" spans="2:14" x14ac:dyDescent="0.25">
      <c r="B296" s="5" t="s">
        <v>147</v>
      </c>
      <c r="C296" s="11">
        <v>1</v>
      </c>
      <c r="D296" s="14">
        <v>76</v>
      </c>
      <c r="E296" s="14">
        <v>76.199999999999989</v>
      </c>
      <c r="F296" s="14">
        <v>-0.19999999999998863</v>
      </c>
      <c r="G296" s="14">
        <v>-1.1064255536357583</v>
      </c>
      <c r="H296" s="14">
        <v>-1.3550890223919942</v>
      </c>
      <c r="I296" s="14">
        <v>0.10436314802968838</v>
      </c>
      <c r="J296" s="14">
        <v>75.959338151270856</v>
      </c>
      <c r="K296" s="14">
        <v>76.440661848729121</v>
      </c>
      <c r="L296" s="14">
        <v>0.20872629605937679</v>
      </c>
      <c r="M296" s="14">
        <v>75.718676302541738</v>
      </c>
      <c r="N296" s="14">
        <v>76.68132369745824</v>
      </c>
    </row>
    <row r="297" spans="2:14" x14ac:dyDescent="0.25">
      <c r="B297" s="5" t="s">
        <v>148</v>
      </c>
      <c r="C297" s="11">
        <v>1</v>
      </c>
      <c r="D297" s="14">
        <v>75.790000000000006</v>
      </c>
      <c r="E297" s="14">
        <v>75.86333333333333</v>
      </c>
      <c r="F297" s="14">
        <v>-7.333333333332348E-2</v>
      </c>
      <c r="G297" s="14">
        <v>-0.40568936966641322</v>
      </c>
      <c r="H297" s="14">
        <v>-0.49686597487702611</v>
      </c>
      <c r="I297" s="14">
        <v>0.10436314802968839</v>
      </c>
      <c r="J297" s="14">
        <v>75.622671484604197</v>
      </c>
      <c r="K297" s="14">
        <v>76.103995182062462</v>
      </c>
      <c r="L297" s="14">
        <v>0.20872629605937681</v>
      </c>
      <c r="M297" s="14">
        <v>75.382009635875079</v>
      </c>
      <c r="N297" s="14">
        <v>76.344657030791581</v>
      </c>
    </row>
    <row r="298" spans="2:14" x14ac:dyDescent="0.25">
      <c r="B298" s="5" t="s">
        <v>149</v>
      </c>
      <c r="C298" s="11">
        <v>1</v>
      </c>
      <c r="D298" s="14">
        <v>76</v>
      </c>
      <c r="E298" s="14">
        <v>75.86333333333333</v>
      </c>
      <c r="F298" s="14">
        <v>0.13666666666667027</v>
      </c>
      <c r="G298" s="14">
        <v>0.75605746165116439</v>
      </c>
      <c r="H298" s="14">
        <v>0.92597749863460654</v>
      </c>
      <c r="I298" s="14">
        <v>0.10436314802968839</v>
      </c>
      <c r="J298" s="14">
        <v>75.622671484604197</v>
      </c>
      <c r="K298" s="14">
        <v>76.103995182062462</v>
      </c>
      <c r="L298" s="14">
        <v>0.20872629605937681</v>
      </c>
      <c r="M298" s="14">
        <v>75.382009635875079</v>
      </c>
      <c r="N298" s="14">
        <v>76.344657030791581</v>
      </c>
    </row>
    <row r="299" spans="2:14" x14ac:dyDescent="0.25">
      <c r="B299" s="5" t="s">
        <v>150</v>
      </c>
      <c r="C299" s="11">
        <v>1</v>
      </c>
      <c r="D299" s="14">
        <v>75.8</v>
      </c>
      <c r="E299" s="14">
        <v>75.86333333333333</v>
      </c>
      <c r="F299" s="14">
        <v>-6.3333333333332575E-2</v>
      </c>
      <c r="G299" s="14">
        <v>-0.3503680919846725</v>
      </c>
      <c r="H299" s="14">
        <v>-0.42911152375748418</v>
      </c>
      <c r="I299" s="14">
        <v>0.10436314802968839</v>
      </c>
      <c r="J299" s="14">
        <v>75.622671484604197</v>
      </c>
      <c r="K299" s="14">
        <v>76.103995182062462</v>
      </c>
      <c r="L299" s="14">
        <v>0.20872629605937681</v>
      </c>
      <c r="M299" s="14">
        <v>75.382009635875079</v>
      </c>
      <c r="N299" s="14">
        <v>76.344657030791581</v>
      </c>
    </row>
    <row r="300" spans="2:14" x14ac:dyDescent="0.25">
      <c r="B300" s="5" t="s">
        <v>151</v>
      </c>
      <c r="C300" s="11">
        <v>1</v>
      </c>
      <c r="D300" s="14">
        <v>75.7</v>
      </c>
      <c r="E300" s="14">
        <v>75.766666666666652</v>
      </c>
      <c r="F300" s="14">
        <v>-6.6666666666648666E-2</v>
      </c>
      <c r="G300" s="14">
        <v>-0.36880851787850749</v>
      </c>
      <c r="H300" s="14">
        <v>-0.4516963407972352</v>
      </c>
      <c r="I300" s="14">
        <v>0.10436314802968839</v>
      </c>
      <c r="J300" s="14">
        <v>75.526004817937519</v>
      </c>
      <c r="K300" s="14">
        <v>76.007328515395784</v>
      </c>
      <c r="L300" s="14">
        <v>0.20872629605937681</v>
      </c>
      <c r="M300" s="14">
        <v>75.285342969208401</v>
      </c>
      <c r="N300" s="14">
        <v>76.247990364124902</v>
      </c>
    </row>
    <row r="301" spans="2:14" x14ac:dyDescent="0.25">
      <c r="B301" s="5" t="s">
        <v>152</v>
      </c>
      <c r="C301" s="11">
        <v>1</v>
      </c>
      <c r="D301" s="14">
        <v>75.599999999999994</v>
      </c>
      <c r="E301" s="14">
        <v>75.766666666666652</v>
      </c>
      <c r="F301" s="14">
        <v>-0.16666666666665719</v>
      </c>
      <c r="G301" s="14">
        <v>-0.92202129469646521</v>
      </c>
      <c r="H301" s="14">
        <v>-1.1292408519933288</v>
      </c>
      <c r="I301" s="14">
        <v>0.10436314802968839</v>
      </c>
      <c r="J301" s="14">
        <v>75.526004817937519</v>
      </c>
      <c r="K301" s="14">
        <v>76.007328515395784</v>
      </c>
      <c r="L301" s="14">
        <v>0.20872629605937681</v>
      </c>
      <c r="M301" s="14">
        <v>75.285342969208401</v>
      </c>
      <c r="N301" s="14">
        <v>76.247990364124902</v>
      </c>
    </row>
    <row r="302" spans="2:14" x14ac:dyDescent="0.25">
      <c r="B302" s="5" t="s">
        <v>153</v>
      </c>
      <c r="C302" s="11">
        <v>1</v>
      </c>
      <c r="D302" s="14">
        <v>76</v>
      </c>
      <c r="E302" s="14">
        <v>75.766666666666652</v>
      </c>
      <c r="F302" s="14">
        <v>0.23333333333334849</v>
      </c>
      <c r="G302" s="14">
        <v>1.2908298125752085</v>
      </c>
      <c r="H302" s="14">
        <v>1.5809371927908527</v>
      </c>
      <c r="I302" s="14">
        <v>0.10436314802968839</v>
      </c>
      <c r="J302" s="14">
        <v>75.526004817937519</v>
      </c>
      <c r="K302" s="14">
        <v>76.007328515395784</v>
      </c>
      <c r="L302" s="14">
        <v>0.20872629605937681</v>
      </c>
      <c r="M302" s="14">
        <v>75.285342969208401</v>
      </c>
      <c r="N302" s="14">
        <v>76.247990364124902</v>
      </c>
    </row>
    <row r="303" spans="2:14" x14ac:dyDescent="0.25">
      <c r="B303" s="5" t="s">
        <v>154</v>
      </c>
      <c r="C303" s="11">
        <v>1</v>
      </c>
      <c r="D303" s="14">
        <v>74.8</v>
      </c>
      <c r="E303" s="14">
        <v>74.966666666666654</v>
      </c>
      <c r="F303" s="14">
        <v>-0.16666666666665719</v>
      </c>
      <c r="G303" s="14">
        <v>-0.92202129469646521</v>
      </c>
      <c r="H303" s="14">
        <v>-1.1292408519933288</v>
      </c>
      <c r="I303" s="14">
        <v>0.10436314802968841</v>
      </c>
      <c r="J303" s="14">
        <v>74.726004817937522</v>
      </c>
      <c r="K303" s="14">
        <v>75.207328515395787</v>
      </c>
      <c r="L303" s="14">
        <v>0.20872629605937681</v>
      </c>
      <c r="M303" s="14">
        <v>74.485342969208403</v>
      </c>
      <c r="N303" s="14">
        <v>75.447990364124905</v>
      </c>
    </row>
    <row r="304" spans="2:14" x14ac:dyDescent="0.25">
      <c r="B304" s="5" t="s">
        <v>155</v>
      </c>
      <c r="C304" s="11">
        <v>1</v>
      </c>
      <c r="D304" s="14">
        <v>74.900000000000006</v>
      </c>
      <c r="E304" s="14">
        <v>74.966666666666654</v>
      </c>
      <c r="F304" s="14">
        <v>-6.6666666666648666E-2</v>
      </c>
      <c r="G304" s="14">
        <v>-0.36880851787850749</v>
      </c>
      <c r="H304" s="14">
        <v>-0.4516963407972352</v>
      </c>
      <c r="I304" s="14">
        <v>0.10436314802968841</v>
      </c>
      <c r="J304" s="14">
        <v>74.726004817937522</v>
      </c>
      <c r="K304" s="14">
        <v>75.207328515395787</v>
      </c>
      <c r="L304" s="14">
        <v>0.20872629605937681</v>
      </c>
      <c r="M304" s="14">
        <v>74.485342969208403</v>
      </c>
      <c r="N304" s="14">
        <v>75.447990364124905</v>
      </c>
    </row>
    <row r="305" spans="2:14" ht="15.75" thickBot="1" x14ac:dyDescent="0.3">
      <c r="B305" s="9" t="s">
        <v>156</v>
      </c>
      <c r="C305" s="12">
        <v>1</v>
      </c>
      <c r="D305" s="15">
        <v>75.2</v>
      </c>
      <c r="E305" s="15">
        <v>74.966666666666654</v>
      </c>
      <c r="F305" s="15">
        <v>0.23333333333334849</v>
      </c>
      <c r="G305" s="15">
        <v>1.2908298125752085</v>
      </c>
      <c r="H305" s="15">
        <v>1.5809371927908527</v>
      </c>
      <c r="I305" s="15">
        <v>0.10436314802968841</v>
      </c>
      <c r="J305" s="15">
        <v>74.726004817937522</v>
      </c>
      <c r="K305" s="15">
        <v>75.207328515395787</v>
      </c>
      <c r="L305" s="15">
        <v>0.20872629605937681</v>
      </c>
      <c r="M305" s="15">
        <v>74.485342969208403</v>
      </c>
      <c r="N305" s="15">
        <v>75.447990364124905</v>
      </c>
    </row>
    <row r="324" spans="2:7" x14ac:dyDescent="0.25">
      <c r="G324" t="s">
        <v>28</v>
      </c>
    </row>
    <row r="327" spans="2:7" x14ac:dyDescent="0.25">
      <c r="B327" t="s">
        <v>157</v>
      </c>
    </row>
    <row r="345" spans="2:7" x14ac:dyDescent="0.25">
      <c r="G345" t="s">
        <v>28</v>
      </c>
    </row>
    <row r="348" spans="2:7" x14ac:dyDescent="0.25">
      <c r="B348" t="s">
        <v>158</v>
      </c>
    </row>
    <row r="349" spans="2:7" ht="15.75" thickBot="1" x14ac:dyDescent="0.3"/>
    <row r="350" spans="2:7" x14ac:dyDescent="0.25">
      <c r="B350" s="6" t="s">
        <v>159</v>
      </c>
      <c r="C350" s="7" t="s">
        <v>67</v>
      </c>
      <c r="D350" s="7" t="s">
        <v>160</v>
      </c>
      <c r="E350" s="7" t="s">
        <v>161</v>
      </c>
      <c r="F350" s="7" t="s">
        <v>162</v>
      </c>
      <c r="G350" s="7" t="s">
        <v>163</v>
      </c>
    </row>
    <row r="351" spans="2:7" x14ac:dyDescent="0.25">
      <c r="B351" s="8" t="s">
        <v>166</v>
      </c>
      <c r="C351" s="28">
        <v>1.233333333333329</v>
      </c>
      <c r="D351" s="28">
        <v>8.3563823047510795</v>
      </c>
      <c r="E351" s="28">
        <v>3.2025213117634661</v>
      </c>
      <c r="F351" s="28">
        <v>1.5413506474837226E-4</v>
      </c>
      <c r="G351" s="70" t="s">
        <v>186</v>
      </c>
    </row>
    <row r="352" spans="2:7" x14ac:dyDescent="0.25">
      <c r="B352" s="5" t="s">
        <v>164</v>
      </c>
      <c r="C352" s="30">
        <v>0.43333333333333185</v>
      </c>
      <c r="D352" s="30">
        <v>2.936026215182812</v>
      </c>
      <c r="E352" s="30">
        <v>2.8575235783619655</v>
      </c>
      <c r="F352" s="30">
        <v>4.4556796643249574E-2</v>
      </c>
      <c r="G352" s="71" t="s">
        <v>186</v>
      </c>
    </row>
    <row r="353" spans="2:7" x14ac:dyDescent="0.25">
      <c r="B353" s="5" t="s">
        <v>165</v>
      </c>
      <c r="C353" s="30">
        <v>0.33666666666666323</v>
      </c>
      <c r="D353" s="30">
        <v>2.2810665210266308</v>
      </c>
      <c r="E353" s="30">
        <v>2.3060041142172794</v>
      </c>
      <c r="F353" s="30">
        <v>5.1991009207274799E-2</v>
      </c>
      <c r="G353" s="71" t="s">
        <v>170</v>
      </c>
    </row>
    <row r="354" spans="2:7" x14ac:dyDescent="0.25">
      <c r="B354" s="5" t="s">
        <v>184</v>
      </c>
      <c r="C354" s="30">
        <v>0.89666666666666572</v>
      </c>
      <c r="D354" s="30">
        <v>6.0753157837244469</v>
      </c>
      <c r="E354" s="30">
        <v>2.8575235783619655</v>
      </c>
      <c r="F354" s="30">
        <v>7.7111395955604609E-4</v>
      </c>
      <c r="G354" s="71" t="s">
        <v>186</v>
      </c>
    </row>
    <row r="355" spans="2:7" x14ac:dyDescent="0.25">
      <c r="B355" s="5" t="s">
        <v>169</v>
      </c>
      <c r="C355" s="30">
        <v>9.6666666666668621E-2</v>
      </c>
      <c r="D355" s="30">
        <v>0.65495969415618127</v>
      </c>
      <c r="E355" s="30">
        <v>2.3060041142172794</v>
      </c>
      <c r="F355" s="30">
        <v>0.53087534195341113</v>
      </c>
      <c r="G355" s="71" t="s">
        <v>170</v>
      </c>
    </row>
    <row r="356" spans="2:7" ht="15.75" thickBot="1" x14ac:dyDescent="0.3">
      <c r="B356" s="9" t="s">
        <v>185</v>
      </c>
      <c r="C356" s="31">
        <v>0.79999999999999716</v>
      </c>
      <c r="D356" s="31">
        <v>5.4203560895682665</v>
      </c>
      <c r="E356" s="31">
        <v>2.3060041142172794</v>
      </c>
      <c r="F356" s="31">
        <v>6.3836482669100145E-4</v>
      </c>
      <c r="G356" s="45" t="s">
        <v>186</v>
      </c>
    </row>
    <row r="358" spans="2:7" ht="15.75" thickBot="1" x14ac:dyDescent="0.3"/>
    <row r="359" spans="2:7" x14ac:dyDescent="0.25">
      <c r="B359" s="6" t="s">
        <v>47</v>
      </c>
      <c r="C359" s="7" t="s">
        <v>171</v>
      </c>
      <c r="D359" s="97" t="s">
        <v>49</v>
      </c>
      <c r="E359" s="98"/>
      <c r="F359" s="98"/>
    </row>
    <row r="360" spans="2:7" x14ac:dyDescent="0.25">
      <c r="B360" s="8" t="s">
        <v>70</v>
      </c>
      <c r="C360" s="13">
        <v>76.199999999999989</v>
      </c>
      <c r="D360" s="32" t="s">
        <v>48</v>
      </c>
      <c r="E360" s="32"/>
      <c r="F360" s="32"/>
    </row>
    <row r="361" spans="2:7" x14ac:dyDescent="0.25">
      <c r="B361" s="5" t="s">
        <v>72</v>
      </c>
      <c r="C361" s="14">
        <v>75.86333333333333</v>
      </c>
      <c r="D361" s="33" t="s">
        <v>48</v>
      </c>
      <c r="E361" s="33" t="s">
        <v>50</v>
      </c>
      <c r="F361" s="33"/>
    </row>
    <row r="362" spans="2:7" x14ac:dyDescent="0.25">
      <c r="B362" s="5" t="s">
        <v>71</v>
      </c>
      <c r="C362" s="14">
        <v>75.766666666666652</v>
      </c>
      <c r="D362" s="33"/>
      <c r="E362" s="33" t="s">
        <v>50</v>
      </c>
      <c r="F362" s="33"/>
    </row>
    <row r="363" spans="2:7" ht="15.75" thickBot="1" x14ac:dyDescent="0.3">
      <c r="B363" s="9" t="s">
        <v>69</v>
      </c>
      <c r="C363" s="15">
        <v>74.966666666666654</v>
      </c>
      <c r="D363" s="34"/>
      <c r="E363" s="34"/>
      <c r="F363" s="34" t="s">
        <v>51</v>
      </c>
    </row>
    <row r="366" spans="2:7" x14ac:dyDescent="0.25">
      <c r="B366" s="25" t="s">
        <v>187</v>
      </c>
    </row>
    <row r="368" spans="2:7" x14ac:dyDescent="0.25">
      <c r="B368" t="s">
        <v>188</v>
      </c>
    </row>
    <row r="369" spans="2:7" ht="15.75" thickBot="1" x14ac:dyDescent="0.3"/>
    <row r="370" spans="2:7" x14ac:dyDescent="0.25">
      <c r="B370" s="44" t="s">
        <v>12</v>
      </c>
      <c r="C370" s="27">
        <v>12</v>
      </c>
    </row>
    <row r="371" spans="2:7" x14ac:dyDescent="0.25">
      <c r="B371" s="5" t="s">
        <v>105</v>
      </c>
      <c r="C371" s="14">
        <v>12</v>
      </c>
    </row>
    <row r="372" spans="2:7" x14ac:dyDescent="0.25">
      <c r="B372" s="5" t="s">
        <v>68</v>
      </c>
      <c r="C372" s="14">
        <v>8</v>
      </c>
    </row>
    <row r="373" spans="2:7" x14ac:dyDescent="0.25">
      <c r="B373" s="5" t="s">
        <v>106</v>
      </c>
      <c r="C373" s="14">
        <v>0.70923913043478182</v>
      </c>
    </row>
    <row r="374" spans="2:7" x14ac:dyDescent="0.25">
      <c r="B374" s="5" t="s">
        <v>107</v>
      </c>
      <c r="C374" s="14">
        <v>0.60020380434782505</v>
      </c>
    </row>
    <row r="375" spans="2:7" x14ac:dyDescent="0.25">
      <c r="B375" s="5" t="s">
        <v>108</v>
      </c>
      <c r="C375" s="14">
        <v>0.44583333333333441</v>
      </c>
    </row>
    <row r="376" spans="2:7" x14ac:dyDescent="0.25">
      <c r="B376" s="5" t="s">
        <v>109</v>
      </c>
      <c r="C376" s="14">
        <v>0.66770752080033846</v>
      </c>
    </row>
    <row r="377" spans="2:7" ht="15.75" thickBot="1" x14ac:dyDescent="0.3">
      <c r="B377" s="9" t="s">
        <v>110</v>
      </c>
      <c r="C377" s="15">
        <v>2.3623052959501578</v>
      </c>
    </row>
    <row r="380" spans="2:7" x14ac:dyDescent="0.25">
      <c r="B380" t="s">
        <v>189</v>
      </c>
    </row>
    <row r="381" spans="2:7" ht="15.75" thickBot="1" x14ac:dyDescent="0.3"/>
    <row r="382" spans="2:7" x14ac:dyDescent="0.25">
      <c r="B382" s="6" t="s">
        <v>112</v>
      </c>
      <c r="C382" s="7" t="s">
        <v>68</v>
      </c>
      <c r="D382" s="7" t="s">
        <v>113</v>
      </c>
      <c r="E382" s="7" t="s">
        <v>114</v>
      </c>
      <c r="F382" s="7" t="s">
        <v>44</v>
      </c>
      <c r="G382" s="7" t="s">
        <v>45</v>
      </c>
    </row>
    <row r="383" spans="2:7" x14ac:dyDescent="0.25">
      <c r="B383" s="8" t="s">
        <v>115</v>
      </c>
      <c r="C383" s="10">
        <v>3</v>
      </c>
      <c r="D383" s="13">
        <v>8.6999999999999904</v>
      </c>
      <c r="E383" s="13">
        <v>2.8999999999999968</v>
      </c>
      <c r="F383" s="13">
        <v>6.5046728971962384</v>
      </c>
      <c r="G383" s="13">
        <v>1.5401070084004317E-2</v>
      </c>
    </row>
    <row r="384" spans="2:7" x14ac:dyDescent="0.25">
      <c r="B384" s="5" t="s">
        <v>116</v>
      </c>
      <c r="C384" s="11">
        <v>8</v>
      </c>
      <c r="D384" s="14">
        <v>3.5666666666666753</v>
      </c>
      <c r="E384" s="14">
        <v>0.44583333333333441</v>
      </c>
      <c r="F384" s="14"/>
      <c r="G384" s="14"/>
    </row>
    <row r="385" spans="2:7" ht="15.75" thickBot="1" x14ac:dyDescent="0.3">
      <c r="B385" s="9" t="s">
        <v>117</v>
      </c>
      <c r="C385" s="12">
        <v>11</v>
      </c>
      <c r="D385" s="15">
        <v>12.266666666666666</v>
      </c>
      <c r="E385" s="15"/>
      <c r="F385" s="15"/>
      <c r="G385" s="15"/>
    </row>
    <row r="386" spans="2:7" x14ac:dyDescent="0.25">
      <c r="B386" s="26" t="s">
        <v>118</v>
      </c>
    </row>
    <row r="389" spans="2:7" x14ac:dyDescent="0.25">
      <c r="B389" t="s">
        <v>190</v>
      </c>
    </row>
    <row r="390" spans="2:7" ht="15.75" thickBot="1" x14ac:dyDescent="0.3"/>
    <row r="391" spans="2:7" x14ac:dyDescent="0.25">
      <c r="B391" s="6" t="s">
        <v>112</v>
      </c>
      <c r="C391" s="7" t="s">
        <v>68</v>
      </c>
      <c r="D391" s="7" t="s">
        <v>113</v>
      </c>
      <c r="E391" s="7" t="s">
        <v>114</v>
      </c>
      <c r="F391" s="7" t="s">
        <v>44</v>
      </c>
      <c r="G391" s="7" t="s">
        <v>45</v>
      </c>
    </row>
    <row r="392" spans="2:7" ht="15.75" thickBot="1" x14ac:dyDescent="0.3">
      <c r="B392" s="67" t="s">
        <v>89</v>
      </c>
      <c r="C392" s="68">
        <v>3</v>
      </c>
      <c r="D392" s="69">
        <v>8.699999999999994</v>
      </c>
      <c r="E392" s="69">
        <v>2.8999999999999981</v>
      </c>
      <c r="F392" s="69">
        <v>6.504672897196242</v>
      </c>
      <c r="G392" s="69">
        <v>1.5401070084004286E-2</v>
      </c>
    </row>
    <row r="395" spans="2:7" x14ac:dyDescent="0.25">
      <c r="B395" t="s">
        <v>191</v>
      </c>
    </row>
    <row r="396" spans="2:7" ht="15.75" thickBot="1" x14ac:dyDescent="0.3"/>
    <row r="397" spans="2:7" x14ac:dyDescent="0.25">
      <c r="B397" s="6" t="s">
        <v>112</v>
      </c>
      <c r="C397" s="7" t="s">
        <v>68</v>
      </c>
      <c r="D397" s="7" t="s">
        <v>113</v>
      </c>
      <c r="E397" s="7" t="s">
        <v>114</v>
      </c>
      <c r="F397" s="7" t="s">
        <v>44</v>
      </c>
      <c r="G397" s="7" t="s">
        <v>45</v>
      </c>
    </row>
    <row r="398" spans="2:7" ht="15.75" thickBot="1" x14ac:dyDescent="0.3">
      <c r="B398" s="67" t="s">
        <v>89</v>
      </c>
      <c r="C398" s="68">
        <v>3</v>
      </c>
      <c r="D398" s="69">
        <v>8.6999999999999904</v>
      </c>
      <c r="E398" s="69">
        <v>2.8999999999999968</v>
      </c>
      <c r="F398" s="69">
        <v>6.5046728971962384</v>
      </c>
      <c r="G398" s="69">
        <v>1.5401070084004317E-2</v>
      </c>
    </row>
    <row r="401" spans="2:8" x14ac:dyDescent="0.25">
      <c r="B401" t="s">
        <v>192</v>
      </c>
    </row>
    <row r="402" spans="2:8" ht="15.75" thickBot="1" x14ac:dyDescent="0.3"/>
    <row r="403" spans="2:8" x14ac:dyDescent="0.25">
      <c r="B403" s="6" t="s">
        <v>112</v>
      </c>
      <c r="C403" s="7" t="s">
        <v>68</v>
      </c>
      <c r="D403" s="7" t="s">
        <v>113</v>
      </c>
      <c r="E403" s="7" t="s">
        <v>114</v>
      </c>
      <c r="F403" s="7" t="s">
        <v>44</v>
      </c>
      <c r="G403" s="7" t="s">
        <v>45</v>
      </c>
    </row>
    <row r="404" spans="2:8" ht="15.75" thickBot="1" x14ac:dyDescent="0.3">
      <c r="B404" s="67" t="s">
        <v>89</v>
      </c>
      <c r="C404" s="68">
        <v>3</v>
      </c>
      <c r="D404" s="69">
        <v>8.6999999999999904</v>
      </c>
      <c r="E404" s="69">
        <v>2.8999999999999968</v>
      </c>
      <c r="F404" s="69">
        <v>6.5046728971962384</v>
      </c>
      <c r="G404" s="69">
        <v>1.5401070084004317E-2</v>
      </c>
    </row>
    <row r="407" spans="2:8" x14ac:dyDescent="0.25">
      <c r="B407" t="s">
        <v>193</v>
      </c>
    </row>
    <row r="408" spans="2:8" ht="15.75" thickBot="1" x14ac:dyDescent="0.3"/>
    <row r="409" spans="2:8" x14ac:dyDescent="0.25">
      <c r="B409" s="6" t="s">
        <v>112</v>
      </c>
      <c r="C409" s="7" t="s">
        <v>123</v>
      </c>
      <c r="D409" s="7" t="s">
        <v>124</v>
      </c>
      <c r="E409" s="7" t="s">
        <v>125</v>
      </c>
      <c r="F409" s="7" t="s">
        <v>126</v>
      </c>
      <c r="G409" s="7" t="s">
        <v>127</v>
      </c>
      <c r="H409" s="7" t="s">
        <v>128</v>
      </c>
    </row>
    <row r="410" spans="2:8" x14ac:dyDescent="0.25">
      <c r="B410" s="8" t="s">
        <v>129</v>
      </c>
      <c r="C410" s="13">
        <v>22.533333333333331</v>
      </c>
      <c r="D410" s="13">
        <v>0.38550111687401289</v>
      </c>
      <c r="E410" s="13">
        <v>58.452057197794154</v>
      </c>
      <c r="F410" s="28" t="s">
        <v>46</v>
      </c>
      <c r="G410" s="13">
        <v>21.644366171786501</v>
      </c>
      <c r="H410" s="13">
        <v>23.422300494880162</v>
      </c>
    </row>
    <row r="411" spans="2:8" x14ac:dyDescent="0.25">
      <c r="B411" s="5" t="s">
        <v>95</v>
      </c>
      <c r="C411" s="14">
        <v>0</v>
      </c>
      <c r="D411" s="14">
        <v>0</v>
      </c>
      <c r="E411" s="14"/>
      <c r="F411" s="14"/>
      <c r="G411" s="14"/>
      <c r="H411" s="14"/>
    </row>
    <row r="412" spans="2:8" x14ac:dyDescent="0.25">
      <c r="B412" s="5" t="s">
        <v>96</v>
      </c>
      <c r="C412" s="14">
        <v>2.0999999999999979</v>
      </c>
      <c r="D412" s="14">
        <v>0.54518090779320461</v>
      </c>
      <c r="E412" s="14">
        <v>3.8519323952491744</v>
      </c>
      <c r="F412" s="14">
        <v>4.8641916887659778E-3</v>
      </c>
      <c r="G412" s="14">
        <v>0.84281058363615657</v>
      </c>
      <c r="H412" s="14">
        <v>3.3571894163638394</v>
      </c>
    </row>
    <row r="413" spans="2:8" x14ac:dyDescent="0.25">
      <c r="B413" s="5" t="s">
        <v>97</v>
      </c>
      <c r="C413" s="14">
        <v>0.23333333333333234</v>
      </c>
      <c r="D413" s="14">
        <v>0.54518090779320461</v>
      </c>
      <c r="E413" s="14">
        <v>0.427992488361018</v>
      </c>
      <c r="F413" s="14">
        <v>0.67994541138604636</v>
      </c>
      <c r="G413" s="14">
        <v>-1.023856083030509</v>
      </c>
      <c r="H413" s="14">
        <v>1.4905227496971736</v>
      </c>
    </row>
    <row r="414" spans="2:8" ht="15.75" thickBot="1" x14ac:dyDescent="0.3">
      <c r="B414" s="9" t="s">
        <v>98</v>
      </c>
      <c r="C414" s="15">
        <v>0.19999999999999857</v>
      </c>
      <c r="D414" s="15">
        <v>0.54518090779320472</v>
      </c>
      <c r="E414" s="15">
        <v>0.36685070430944283</v>
      </c>
      <c r="F414" s="15">
        <v>0.72324404215269733</v>
      </c>
      <c r="G414" s="15">
        <v>-1.0571894163638429</v>
      </c>
      <c r="H414" s="15">
        <v>1.4571894163638401</v>
      </c>
    </row>
    <row r="417" spans="2:8" x14ac:dyDescent="0.25">
      <c r="B417" t="s">
        <v>194</v>
      </c>
    </row>
    <row r="419" spans="2:8" x14ac:dyDescent="0.25">
      <c r="B419" s="46" t="s">
        <v>195</v>
      </c>
    </row>
    <row r="422" spans="2:8" x14ac:dyDescent="0.25">
      <c r="B422" t="s">
        <v>196</v>
      </c>
    </row>
    <row r="423" spans="2:8" ht="15.75" thickBot="1" x14ac:dyDescent="0.3"/>
    <row r="424" spans="2:8" x14ac:dyDescent="0.25">
      <c r="B424" s="6" t="s">
        <v>112</v>
      </c>
      <c r="C424" s="7" t="s">
        <v>123</v>
      </c>
      <c r="D424" s="7" t="s">
        <v>124</v>
      </c>
      <c r="E424" s="7" t="s">
        <v>125</v>
      </c>
      <c r="F424" s="7" t="s">
        <v>126</v>
      </c>
      <c r="G424" s="7" t="s">
        <v>127</v>
      </c>
      <c r="H424" s="7" t="s">
        <v>128</v>
      </c>
    </row>
    <row r="425" spans="2:8" x14ac:dyDescent="0.25">
      <c r="B425" s="8" t="s">
        <v>95</v>
      </c>
      <c r="C425" s="13">
        <v>0</v>
      </c>
      <c r="D425" s="13">
        <v>0</v>
      </c>
      <c r="E425" s="13"/>
      <c r="F425" s="13"/>
      <c r="G425" s="13"/>
      <c r="H425" s="13"/>
    </row>
    <row r="426" spans="2:8" x14ac:dyDescent="0.25">
      <c r="B426" s="5" t="s">
        <v>96</v>
      </c>
      <c r="C426" s="14">
        <v>0.89938837913425251</v>
      </c>
      <c r="D426" s="14">
        <v>0.23349017761670057</v>
      </c>
      <c r="E426" s="14">
        <v>3.851932395249174</v>
      </c>
      <c r="F426" s="14">
        <v>4.8641916887659821E-3</v>
      </c>
      <c r="G426" s="14">
        <v>0.36095906892081753</v>
      </c>
      <c r="H426" s="14">
        <v>1.4378176893476875</v>
      </c>
    </row>
    <row r="427" spans="2:8" x14ac:dyDescent="0.25">
      <c r="B427" s="5" t="s">
        <v>97</v>
      </c>
      <c r="C427" s="14">
        <v>9.9932042126027729E-2</v>
      </c>
      <c r="D427" s="14">
        <v>0.23349017761670057</v>
      </c>
      <c r="E427" s="14">
        <v>0.42799248836101794</v>
      </c>
      <c r="F427" s="14">
        <v>0.67994541138604714</v>
      </c>
      <c r="G427" s="14">
        <v>-0.43849726808740724</v>
      </c>
      <c r="H427" s="14">
        <v>0.63836135233946267</v>
      </c>
    </row>
    <row r="428" spans="2:8" ht="15.75" thickBot="1" x14ac:dyDescent="0.3">
      <c r="B428" s="9" t="s">
        <v>98</v>
      </c>
      <c r="C428" s="15">
        <v>8.5656036108023512E-2</v>
      </c>
      <c r="D428" s="15">
        <v>0.2334901776167006</v>
      </c>
      <c r="E428" s="15">
        <v>0.36685070430944278</v>
      </c>
      <c r="F428" s="15">
        <v>0.72324404215269733</v>
      </c>
      <c r="G428" s="15">
        <v>-0.45277327410541146</v>
      </c>
      <c r="H428" s="15">
        <v>0.62408534632145851</v>
      </c>
    </row>
    <row r="447" spans="7:7" x14ac:dyDescent="0.25">
      <c r="G447" t="s">
        <v>28</v>
      </c>
    </row>
    <row r="450" spans="2:14" x14ac:dyDescent="0.25">
      <c r="B450" t="s">
        <v>197</v>
      </c>
    </row>
    <row r="451" spans="2:14" ht="15.75" thickBot="1" x14ac:dyDescent="0.3"/>
    <row r="452" spans="2:14" x14ac:dyDescent="0.25">
      <c r="B452" s="6" t="s">
        <v>36</v>
      </c>
      <c r="C452" s="7" t="s">
        <v>134</v>
      </c>
      <c r="D452" s="7" t="s">
        <v>82</v>
      </c>
      <c r="E452" s="7" t="s">
        <v>198</v>
      </c>
      <c r="F452" s="7" t="s">
        <v>136</v>
      </c>
      <c r="G452" s="7" t="s">
        <v>137</v>
      </c>
      <c r="H452" s="7" t="s">
        <v>138</v>
      </c>
      <c r="I452" s="7" t="s">
        <v>139</v>
      </c>
      <c r="J452" s="7" t="s">
        <v>140</v>
      </c>
      <c r="K452" s="7" t="s">
        <v>141</v>
      </c>
      <c r="L452" s="7" t="s">
        <v>142</v>
      </c>
      <c r="M452" s="7" t="s">
        <v>143</v>
      </c>
      <c r="N452" s="7" t="s">
        <v>144</v>
      </c>
    </row>
    <row r="453" spans="2:14" x14ac:dyDescent="0.25">
      <c r="B453" s="8" t="s">
        <v>145</v>
      </c>
      <c r="C453" s="10">
        <v>1</v>
      </c>
      <c r="D453" s="13">
        <v>23.1</v>
      </c>
      <c r="E453" s="13">
        <v>22.533333333333331</v>
      </c>
      <c r="F453" s="13">
        <v>0.56666666666666998</v>
      </c>
      <c r="G453" s="13">
        <v>0.84867497970884431</v>
      </c>
      <c r="H453" s="13">
        <v>1.0394103288767678</v>
      </c>
      <c r="I453" s="13">
        <v>0.38550111687401295</v>
      </c>
      <c r="J453" s="13">
        <v>21.644366171786501</v>
      </c>
      <c r="K453" s="13">
        <v>23.422300494880162</v>
      </c>
      <c r="L453" s="13">
        <v>0.77100223374802601</v>
      </c>
      <c r="M453" s="13">
        <v>20.755399010239671</v>
      </c>
      <c r="N453" s="13">
        <v>24.311267656426992</v>
      </c>
    </row>
    <row r="454" spans="2:14" x14ac:dyDescent="0.25">
      <c r="B454" s="5" t="s">
        <v>146</v>
      </c>
      <c r="C454" s="11">
        <v>1</v>
      </c>
      <c r="D454" s="14">
        <v>22</v>
      </c>
      <c r="E454" s="14">
        <v>22.533333333333331</v>
      </c>
      <c r="F454" s="14">
        <v>-0.53333333333333144</v>
      </c>
      <c r="G454" s="14">
        <v>-0.7987529220789048</v>
      </c>
      <c r="H454" s="14">
        <v>-0.97826854482518411</v>
      </c>
      <c r="I454" s="14">
        <v>0.38550111687401295</v>
      </c>
      <c r="J454" s="14">
        <v>21.644366171786501</v>
      </c>
      <c r="K454" s="14">
        <v>23.422300494880162</v>
      </c>
      <c r="L454" s="14">
        <v>0.77100223374802601</v>
      </c>
      <c r="M454" s="14">
        <v>20.755399010239671</v>
      </c>
      <c r="N454" s="14">
        <v>24.311267656426992</v>
      </c>
    </row>
    <row r="455" spans="2:14" x14ac:dyDescent="0.25">
      <c r="B455" s="5" t="s">
        <v>147</v>
      </c>
      <c r="C455" s="11">
        <v>1</v>
      </c>
      <c r="D455" s="14">
        <v>22.5</v>
      </c>
      <c r="E455" s="14">
        <v>22.533333333333331</v>
      </c>
      <c r="F455" s="14">
        <v>-3.3333333333331439E-2</v>
      </c>
      <c r="G455" s="14">
        <v>-4.9922057629928886E-2</v>
      </c>
      <c r="H455" s="14">
        <v>-6.1141784051570745E-2</v>
      </c>
      <c r="I455" s="14">
        <v>0.38550111687401295</v>
      </c>
      <c r="J455" s="14">
        <v>21.644366171786501</v>
      </c>
      <c r="K455" s="14">
        <v>23.422300494880162</v>
      </c>
      <c r="L455" s="14">
        <v>0.77100223374802601</v>
      </c>
      <c r="M455" s="14">
        <v>20.755399010239671</v>
      </c>
      <c r="N455" s="14">
        <v>24.311267656426992</v>
      </c>
    </row>
    <row r="456" spans="2:14" x14ac:dyDescent="0.25">
      <c r="B456" s="5" t="s">
        <v>148</v>
      </c>
      <c r="C456" s="11">
        <v>1</v>
      </c>
      <c r="D456" s="14">
        <v>23.6</v>
      </c>
      <c r="E456" s="14">
        <v>22.766666666666662</v>
      </c>
      <c r="F456" s="14">
        <v>0.83333333333333925</v>
      </c>
      <c r="G456" s="14">
        <v>1.2480514407483021</v>
      </c>
      <c r="H456" s="14">
        <v>1.5285446012893664</v>
      </c>
      <c r="I456" s="14">
        <v>0.38550111687401301</v>
      </c>
      <c r="J456" s="14">
        <v>21.877699505119832</v>
      </c>
      <c r="K456" s="14">
        <v>23.655633828213492</v>
      </c>
      <c r="L456" s="14">
        <v>0.77100223374802612</v>
      </c>
      <c r="M456" s="14">
        <v>20.988732343573002</v>
      </c>
      <c r="N456" s="14">
        <v>24.544600989760323</v>
      </c>
    </row>
    <row r="457" spans="2:14" x14ac:dyDescent="0.25">
      <c r="B457" s="5" t="s">
        <v>149</v>
      </c>
      <c r="C457" s="11">
        <v>1</v>
      </c>
      <c r="D457" s="14">
        <v>22.9</v>
      </c>
      <c r="E457" s="14">
        <v>22.766666666666662</v>
      </c>
      <c r="F457" s="14">
        <v>0.13333333333333641</v>
      </c>
      <c r="G457" s="14">
        <v>0.1996882305197315</v>
      </c>
      <c r="H457" s="14">
        <v>0.24456713620630252</v>
      </c>
      <c r="I457" s="14">
        <v>0.38550111687401301</v>
      </c>
      <c r="J457" s="14">
        <v>21.877699505119832</v>
      </c>
      <c r="K457" s="14">
        <v>23.655633828213492</v>
      </c>
      <c r="L457" s="14">
        <v>0.77100223374802612</v>
      </c>
      <c r="M457" s="14">
        <v>20.988732343573002</v>
      </c>
      <c r="N457" s="14">
        <v>24.544600989760323</v>
      </c>
    </row>
    <row r="458" spans="2:14" x14ac:dyDescent="0.25">
      <c r="B458" s="5" t="s">
        <v>150</v>
      </c>
      <c r="C458" s="11">
        <v>1</v>
      </c>
      <c r="D458" s="14">
        <v>21.8</v>
      </c>
      <c r="E458" s="14">
        <v>22.766666666666662</v>
      </c>
      <c r="F458" s="14">
        <v>-0.96666666666666146</v>
      </c>
      <c r="G458" s="14">
        <v>-1.4477396712680122</v>
      </c>
      <c r="H458" s="14">
        <v>-1.7731117374956429</v>
      </c>
      <c r="I458" s="14">
        <v>0.38550111687401301</v>
      </c>
      <c r="J458" s="14">
        <v>21.877699505119832</v>
      </c>
      <c r="K458" s="14">
        <v>23.655633828213492</v>
      </c>
      <c r="L458" s="14">
        <v>0.77100223374802612</v>
      </c>
      <c r="M458" s="14">
        <v>20.988732343573002</v>
      </c>
      <c r="N458" s="14">
        <v>24.544600989760323</v>
      </c>
    </row>
    <row r="459" spans="2:14" x14ac:dyDescent="0.25">
      <c r="B459" s="5" t="s">
        <v>151</v>
      </c>
      <c r="C459" s="11">
        <v>1</v>
      </c>
      <c r="D459" s="14">
        <v>24.8</v>
      </c>
      <c r="E459" s="14">
        <v>24.633333333333329</v>
      </c>
      <c r="F459" s="14">
        <v>0.1666666666666714</v>
      </c>
      <c r="G459" s="14">
        <v>0.24961028814966574</v>
      </c>
      <c r="H459" s="14">
        <v>0.30570892025787977</v>
      </c>
      <c r="I459" s="14">
        <v>0.38550111687401301</v>
      </c>
      <c r="J459" s="14">
        <v>23.744366171786499</v>
      </c>
      <c r="K459" s="14">
        <v>25.52230049488016</v>
      </c>
      <c r="L459" s="14">
        <v>0.77100223374802612</v>
      </c>
      <c r="M459" s="14">
        <v>22.855399010239669</v>
      </c>
      <c r="N459" s="14">
        <v>26.41126765642699</v>
      </c>
    </row>
    <row r="460" spans="2:14" x14ac:dyDescent="0.25">
      <c r="B460" s="5" t="s">
        <v>152</v>
      </c>
      <c r="C460" s="11">
        <v>1</v>
      </c>
      <c r="D460" s="14">
        <v>23.9</v>
      </c>
      <c r="E460" s="14">
        <v>24.633333333333329</v>
      </c>
      <c r="F460" s="14">
        <v>-0.73333333333333073</v>
      </c>
      <c r="G460" s="14">
        <v>-1.098285267858494</v>
      </c>
      <c r="H460" s="14">
        <v>-1.345119249134628</v>
      </c>
      <c r="I460" s="14">
        <v>0.38550111687401301</v>
      </c>
      <c r="J460" s="14">
        <v>23.744366171786499</v>
      </c>
      <c r="K460" s="14">
        <v>25.52230049488016</v>
      </c>
      <c r="L460" s="14">
        <v>0.77100223374802612</v>
      </c>
      <c r="M460" s="14">
        <v>22.855399010239669</v>
      </c>
      <c r="N460" s="14">
        <v>26.41126765642699</v>
      </c>
    </row>
    <row r="461" spans="2:14" x14ac:dyDescent="0.25">
      <c r="B461" s="5" t="s">
        <v>153</v>
      </c>
      <c r="C461" s="11">
        <v>1</v>
      </c>
      <c r="D461" s="14">
        <v>25.2</v>
      </c>
      <c r="E461" s="14">
        <v>24.633333333333329</v>
      </c>
      <c r="F461" s="14">
        <v>0.56666666666666998</v>
      </c>
      <c r="G461" s="14">
        <v>0.84867497970884431</v>
      </c>
      <c r="H461" s="14">
        <v>1.0394103288767678</v>
      </c>
      <c r="I461" s="14">
        <v>0.38550111687401301</v>
      </c>
      <c r="J461" s="14">
        <v>23.744366171786499</v>
      </c>
      <c r="K461" s="14">
        <v>25.52230049488016</v>
      </c>
      <c r="L461" s="14">
        <v>0.77100223374802612</v>
      </c>
      <c r="M461" s="14">
        <v>22.855399010239669</v>
      </c>
      <c r="N461" s="14">
        <v>26.41126765642699</v>
      </c>
    </row>
    <row r="462" spans="2:14" x14ac:dyDescent="0.25">
      <c r="B462" s="5" t="s">
        <v>154</v>
      </c>
      <c r="C462" s="11">
        <v>1</v>
      </c>
      <c r="D462" s="14">
        <v>23</v>
      </c>
      <c r="E462" s="14">
        <v>22.733333333333331</v>
      </c>
      <c r="F462" s="14">
        <v>0.26666666666666927</v>
      </c>
      <c r="G462" s="14">
        <v>0.39937646103945773</v>
      </c>
      <c r="H462" s="14">
        <v>0.48913427241259855</v>
      </c>
      <c r="I462" s="14">
        <v>0.38550111687401306</v>
      </c>
      <c r="J462" s="14">
        <v>21.844366171786501</v>
      </c>
      <c r="K462" s="14">
        <v>23.622300494880161</v>
      </c>
      <c r="L462" s="14">
        <v>0.77100223374802612</v>
      </c>
      <c r="M462" s="14">
        <v>20.95539901023967</v>
      </c>
      <c r="N462" s="14">
        <v>24.511267656426991</v>
      </c>
    </row>
    <row r="463" spans="2:14" x14ac:dyDescent="0.25">
      <c r="B463" s="5" t="s">
        <v>155</v>
      </c>
      <c r="C463" s="11">
        <v>1</v>
      </c>
      <c r="D463" s="14">
        <v>23</v>
      </c>
      <c r="E463" s="14">
        <v>22.733333333333331</v>
      </c>
      <c r="F463" s="14">
        <v>0.26666666666666927</v>
      </c>
      <c r="G463" s="14">
        <v>0.39937646103945773</v>
      </c>
      <c r="H463" s="14">
        <v>0.48913427241259855</v>
      </c>
      <c r="I463" s="14">
        <v>0.38550111687401306</v>
      </c>
      <c r="J463" s="14">
        <v>21.844366171786501</v>
      </c>
      <c r="K463" s="14">
        <v>23.622300494880161</v>
      </c>
      <c r="L463" s="14">
        <v>0.77100223374802612</v>
      </c>
      <c r="M463" s="14">
        <v>20.95539901023967</v>
      </c>
      <c r="N463" s="14">
        <v>24.511267656426991</v>
      </c>
    </row>
    <row r="464" spans="2:14" ht="15.75" thickBot="1" x14ac:dyDescent="0.3">
      <c r="B464" s="9" t="s">
        <v>156</v>
      </c>
      <c r="C464" s="12">
        <v>1</v>
      </c>
      <c r="D464" s="15">
        <v>22.2</v>
      </c>
      <c r="E464" s="15">
        <v>22.733333333333331</v>
      </c>
      <c r="F464" s="15">
        <v>-0.53333333333333144</v>
      </c>
      <c r="G464" s="15">
        <v>-0.7987529220789048</v>
      </c>
      <c r="H464" s="15">
        <v>-0.97826854482518411</v>
      </c>
      <c r="I464" s="15">
        <v>0.38550111687401306</v>
      </c>
      <c r="J464" s="15">
        <v>21.844366171786501</v>
      </c>
      <c r="K464" s="15">
        <v>23.622300494880161</v>
      </c>
      <c r="L464" s="15">
        <v>0.77100223374802612</v>
      </c>
      <c r="M464" s="15">
        <v>20.95539901023967</v>
      </c>
      <c r="N464" s="15">
        <v>24.511267656426991</v>
      </c>
    </row>
    <row r="483" spans="2:7" x14ac:dyDescent="0.25">
      <c r="G483" t="s">
        <v>28</v>
      </c>
    </row>
    <row r="486" spans="2:7" x14ac:dyDescent="0.25">
      <c r="B486" t="s">
        <v>157</v>
      </c>
    </row>
    <row r="504" spans="2:7" x14ac:dyDescent="0.25">
      <c r="G504" t="s">
        <v>28</v>
      </c>
    </row>
    <row r="507" spans="2:7" x14ac:dyDescent="0.25">
      <c r="B507" t="s">
        <v>158</v>
      </c>
    </row>
    <row r="508" spans="2:7" ht="15.75" thickBot="1" x14ac:dyDescent="0.3"/>
    <row r="509" spans="2:7" x14ac:dyDescent="0.25">
      <c r="B509" s="6" t="s">
        <v>159</v>
      </c>
      <c r="C509" s="7" t="s">
        <v>67</v>
      </c>
      <c r="D509" s="7" t="s">
        <v>160</v>
      </c>
      <c r="E509" s="7" t="s">
        <v>161</v>
      </c>
      <c r="F509" s="7" t="s">
        <v>162</v>
      </c>
      <c r="G509" s="7" t="s">
        <v>163</v>
      </c>
    </row>
    <row r="510" spans="2:7" x14ac:dyDescent="0.25">
      <c r="B510" s="8" t="s">
        <v>199</v>
      </c>
      <c r="C510" s="28">
        <v>2.0999999999999979</v>
      </c>
      <c r="D510" s="28">
        <v>3.8519323952491744</v>
      </c>
      <c r="E510" s="28">
        <v>3.2025213117634661</v>
      </c>
      <c r="F510" s="28">
        <v>2.0340313253752469E-2</v>
      </c>
      <c r="G510" s="70" t="s">
        <v>186</v>
      </c>
    </row>
    <row r="511" spans="2:7" x14ac:dyDescent="0.25">
      <c r="B511" s="5" t="s">
        <v>185</v>
      </c>
      <c r="C511" s="30">
        <v>1.8999999999999992</v>
      </c>
      <c r="D511" s="30">
        <v>3.4850816909397304</v>
      </c>
      <c r="E511" s="30">
        <v>2.8575235783619655</v>
      </c>
      <c r="F511" s="30">
        <v>2.0113714543904752E-2</v>
      </c>
      <c r="G511" s="71" t="s">
        <v>186</v>
      </c>
    </row>
    <row r="512" spans="2:7" x14ac:dyDescent="0.25">
      <c r="B512" s="5" t="s">
        <v>200</v>
      </c>
      <c r="C512" s="30">
        <v>1.8666666666666656</v>
      </c>
      <c r="D512" s="30">
        <v>3.4239399068881564</v>
      </c>
      <c r="E512" s="30">
        <v>2.3060041142172794</v>
      </c>
      <c r="F512" s="30">
        <v>9.0421562962906838E-3</v>
      </c>
      <c r="G512" s="71" t="s">
        <v>186</v>
      </c>
    </row>
    <row r="513" spans="2:7" x14ac:dyDescent="0.25">
      <c r="B513" s="5" t="s">
        <v>201</v>
      </c>
      <c r="C513" s="30">
        <v>0.23333333333333234</v>
      </c>
      <c r="D513" s="30">
        <v>0.427992488361018</v>
      </c>
      <c r="E513" s="30">
        <v>2.8575235783619655</v>
      </c>
      <c r="F513" s="30">
        <v>0.90511917497502192</v>
      </c>
      <c r="G513" s="71" t="s">
        <v>170</v>
      </c>
    </row>
    <row r="514" spans="2:7" x14ac:dyDescent="0.25">
      <c r="B514" s="5" t="s">
        <v>184</v>
      </c>
      <c r="C514" s="30">
        <v>3.333333333333377E-2</v>
      </c>
      <c r="D514" s="30">
        <v>6.1141784051575047E-2</v>
      </c>
      <c r="E514" s="30">
        <v>2.3060041142172794</v>
      </c>
      <c r="F514" s="30">
        <v>0.95274677093227578</v>
      </c>
      <c r="G514" s="71" t="s">
        <v>170</v>
      </c>
    </row>
    <row r="515" spans="2:7" ht="15.75" thickBot="1" x14ac:dyDescent="0.3">
      <c r="B515" s="9" t="s">
        <v>202</v>
      </c>
      <c r="C515" s="31">
        <v>0.19999999999999857</v>
      </c>
      <c r="D515" s="31">
        <v>0.36685070430944283</v>
      </c>
      <c r="E515" s="31">
        <v>2.3060041142172794</v>
      </c>
      <c r="F515" s="31">
        <v>0.72324722957314325</v>
      </c>
      <c r="G515" s="45" t="s">
        <v>170</v>
      </c>
    </row>
    <row r="517" spans="2:7" ht="15.75" thickBot="1" x14ac:dyDescent="0.3"/>
    <row r="518" spans="2:7" x14ac:dyDescent="0.25">
      <c r="B518" s="6" t="s">
        <v>47</v>
      </c>
      <c r="C518" s="7" t="s">
        <v>171</v>
      </c>
      <c r="D518" s="97" t="s">
        <v>49</v>
      </c>
      <c r="E518" s="98"/>
    </row>
    <row r="519" spans="2:7" x14ac:dyDescent="0.25">
      <c r="B519" s="8" t="s">
        <v>71</v>
      </c>
      <c r="C519" s="13">
        <v>24.633333333333329</v>
      </c>
      <c r="D519" s="32" t="s">
        <v>48</v>
      </c>
      <c r="E519" s="32"/>
    </row>
    <row r="520" spans="2:7" x14ac:dyDescent="0.25">
      <c r="B520" s="5" t="s">
        <v>72</v>
      </c>
      <c r="C520" s="14">
        <v>22.766666666666662</v>
      </c>
      <c r="D520" s="33"/>
      <c r="E520" s="33" t="s">
        <v>50</v>
      </c>
    </row>
    <row r="521" spans="2:7" x14ac:dyDescent="0.25">
      <c r="B521" s="5" t="s">
        <v>69</v>
      </c>
      <c r="C521" s="14">
        <v>22.733333333333331</v>
      </c>
      <c r="D521" s="33"/>
      <c r="E521" s="33" t="s">
        <v>50</v>
      </c>
    </row>
    <row r="522" spans="2:7" ht="15.75" thickBot="1" x14ac:dyDescent="0.3">
      <c r="B522" s="9" t="s">
        <v>70</v>
      </c>
      <c r="C522" s="15">
        <v>22.533333333333331</v>
      </c>
      <c r="D522" s="34"/>
      <c r="E522" s="34" t="s">
        <v>50</v>
      </c>
    </row>
    <row r="525" spans="2:7" x14ac:dyDescent="0.25">
      <c r="B525" s="25" t="s">
        <v>203</v>
      </c>
    </row>
    <row r="527" spans="2:7" x14ac:dyDescent="0.25">
      <c r="B527" t="s">
        <v>204</v>
      </c>
    </row>
    <row r="528" spans="2:7" ht="15.75" thickBot="1" x14ac:dyDescent="0.3"/>
    <row r="529" spans="2:7" x14ac:dyDescent="0.25">
      <c r="B529" s="44" t="s">
        <v>12</v>
      </c>
      <c r="C529" s="27">
        <v>12</v>
      </c>
    </row>
    <row r="530" spans="2:7" x14ac:dyDescent="0.25">
      <c r="B530" s="5" t="s">
        <v>105</v>
      </c>
      <c r="C530" s="14">
        <v>12</v>
      </c>
    </row>
    <row r="531" spans="2:7" x14ac:dyDescent="0.25">
      <c r="B531" s="5" t="s">
        <v>68</v>
      </c>
      <c r="C531" s="14">
        <v>8</v>
      </c>
    </row>
    <row r="532" spans="2:7" x14ac:dyDescent="0.25">
      <c r="B532" s="5" t="s">
        <v>106</v>
      </c>
      <c r="C532" s="14">
        <v>0.9513477297325158</v>
      </c>
    </row>
    <row r="533" spans="2:7" x14ac:dyDescent="0.25">
      <c r="B533" s="5" t="s">
        <v>107</v>
      </c>
      <c r="C533" s="14">
        <v>0.93310312838220921</v>
      </c>
    </row>
    <row r="534" spans="2:7" x14ac:dyDescent="0.25">
      <c r="B534" s="5" t="s">
        <v>108</v>
      </c>
      <c r="C534" s="14">
        <v>9.8333333333332868E-4</v>
      </c>
    </row>
    <row r="535" spans="2:7" x14ac:dyDescent="0.25">
      <c r="B535" s="5" t="s">
        <v>109</v>
      </c>
      <c r="C535" s="14">
        <v>3.1358146203711225E-2</v>
      </c>
    </row>
    <row r="536" spans="2:7" ht="15.75" thickBot="1" x14ac:dyDescent="0.3">
      <c r="B536" s="9" t="s">
        <v>110</v>
      </c>
      <c r="C536" s="15">
        <v>2.6822033898305033</v>
      </c>
    </row>
    <row r="539" spans="2:7" x14ac:dyDescent="0.25">
      <c r="B539" t="s">
        <v>205</v>
      </c>
    </row>
    <row r="540" spans="2:7" ht="15.75" thickBot="1" x14ac:dyDescent="0.3"/>
    <row r="541" spans="2:7" x14ac:dyDescent="0.25">
      <c r="B541" s="6" t="s">
        <v>112</v>
      </c>
      <c r="C541" s="7" t="s">
        <v>68</v>
      </c>
      <c r="D541" s="7" t="s">
        <v>113</v>
      </c>
      <c r="E541" s="7" t="s">
        <v>114</v>
      </c>
      <c r="F541" s="7" t="s">
        <v>44</v>
      </c>
      <c r="G541" s="7" t="s">
        <v>45</v>
      </c>
    </row>
    <row r="542" spans="2:7" x14ac:dyDescent="0.25">
      <c r="B542" s="8" t="s">
        <v>115</v>
      </c>
      <c r="C542" s="10">
        <v>3</v>
      </c>
      <c r="D542" s="13">
        <v>0.15382499999999999</v>
      </c>
      <c r="E542" s="13">
        <v>5.1274999999999994E-2</v>
      </c>
      <c r="F542" s="13">
        <v>52.144067796610408</v>
      </c>
      <c r="G542" s="28" t="s">
        <v>46</v>
      </c>
    </row>
    <row r="543" spans="2:7" x14ac:dyDescent="0.25">
      <c r="B543" s="5" t="s">
        <v>116</v>
      </c>
      <c r="C543" s="11">
        <v>8</v>
      </c>
      <c r="D543" s="14">
        <v>7.8666666666666295E-3</v>
      </c>
      <c r="E543" s="14">
        <v>9.8333333333332868E-4</v>
      </c>
      <c r="F543" s="14"/>
      <c r="G543" s="14"/>
    </row>
    <row r="544" spans="2:7" ht="15.75" thickBot="1" x14ac:dyDescent="0.3">
      <c r="B544" s="9" t="s">
        <v>117</v>
      </c>
      <c r="C544" s="12">
        <v>11</v>
      </c>
      <c r="D544" s="15">
        <v>0.16169166666666662</v>
      </c>
      <c r="E544" s="15"/>
      <c r="F544" s="15"/>
      <c r="G544" s="15"/>
    </row>
    <row r="545" spans="2:7" x14ac:dyDescent="0.25">
      <c r="B545" s="26" t="s">
        <v>118</v>
      </c>
    </row>
    <row r="548" spans="2:7" x14ac:dyDescent="0.25">
      <c r="B548" t="s">
        <v>206</v>
      </c>
    </row>
    <row r="549" spans="2:7" ht="15.75" thickBot="1" x14ac:dyDescent="0.3"/>
    <row r="550" spans="2:7" x14ac:dyDescent="0.25">
      <c r="B550" s="6" t="s">
        <v>112</v>
      </c>
      <c r="C550" s="7" t="s">
        <v>68</v>
      </c>
      <c r="D550" s="7" t="s">
        <v>113</v>
      </c>
      <c r="E550" s="7" t="s">
        <v>114</v>
      </c>
      <c r="F550" s="7" t="s">
        <v>44</v>
      </c>
      <c r="G550" s="7" t="s">
        <v>45</v>
      </c>
    </row>
    <row r="551" spans="2:7" ht="15.75" thickBot="1" x14ac:dyDescent="0.3">
      <c r="B551" s="67" t="s">
        <v>89</v>
      </c>
      <c r="C551" s="68">
        <v>3</v>
      </c>
      <c r="D551" s="69">
        <v>0.15382500000000002</v>
      </c>
      <c r="E551" s="69">
        <v>5.1275000000000008E-2</v>
      </c>
      <c r="F551" s="69">
        <v>52.144067796610422</v>
      </c>
      <c r="G551" s="72" t="s">
        <v>46</v>
      </c>
    </row>
    <row r="554" spans="2:7" x14ac:dyDescent="0.25">
      <c r="B554" t="s">
        <v>207</v>
      </c>
    </row>
    <row r="555" spans="2:7" ht="15.75" thickBot="1" x14ac:dyDescent="0.3"/>
    <row r="556" spans="2:7" x14ac:dyDescent="0.25">
      <c r="B556" s="6" t="s">
        <v>112</v>
      </c>
      <c r="C556" s="7" t="s">
        <v>68</v>
      </c>
      <c r="D556" s="7" t="s">
        <v>113</v>
      </c>
      <c r="E556" s="7" t="s">
        <v>114</v>
      </c>
      <c r="F556" s="7" t="s">
        <v>44</v>
      </c>
      <c r="G556" s="7" t="s">
        <v>45</v>
      </c>
    </row>
    <row r="557" spans="2:7" ht="15.75" thickBot="1" x14ac:dyDescent="0.3">
      <c r="B557" s="67" t="s">
        <v>89</v>
      </c>
      <c r="C557" s="68">
        <v>3</v>
      </c>
      <c r="D557" s="69">
        <v>0.15382499999999999</v>
      </c>
      <c r="E557" s="69">
        <v>5.1274999999999994E-2</v>
      </c>
      <c r="F557" s="69">
        <v>52.144067796610408</v>
      </c>
      <c r="G557" s="72" t="s">
        <v>46</v>
      </c>
    </row>
    <row r="560" spans="2:7" x14ac:dyDescent="0.25">
      <c r="B560" t="s">
        <v>208</v>
      </c>
    </row>
    <row r="561" spans="2:8" ht="15.75" thickBot="1" x14ac:dyDescent="0.3"/>
    <row r="562" spans="2:8" x14ac:dyDescent="0.25">
      <c r="B562" s="6" t="s">
        <v>112</v>
      </c>
      <c r="C562" s="7" t="s">
        <v>68</v>
      </c>
      <c r="D562" s="7" t="s">
        <v>113</v>
      </c>
      <c r="E562" s="7" t="s">
        <v>114</v>
      </c>
      <c r="F562" s="7" t="s">
        <v>44</v>
      </c>
      <c r="G562" s="7" t="s">
        <v>45</v>
      </c>
    </row>
    <row r="563" spans="2:8" ht="15.75" thickBot="1" x14ac:dyDescent="0.3">
      <c r="B563" s="67" t="s">
        <v>89</v>
      </c>
      <c r="C563" s="68">
        <v>3</v>
      </c>
      <c r="D563" s="69">
        <v>0.15382499999999999</v>
      </c>
      <c r="E563" s="69">
        <v>5.1274999999999994E-2</v>
      </c>
      <c r="F563" s="69">
        <v>52.144067796610408</v>
      </c>
      <c r="G563" s="72" t="s">
        <v>46</v>
      </c>
    </row>
    <row r="566" spans="2:8" x14ac:dyDescent="0.25">
      <c r="B566" t="s">
        <v>209</v>
      </c>
    </row>
    <row r="567" spans="2:8" ht="15.75" thickBot="1" x14ac:dyDescent="0.3"/>
    <row r="568" spans="2:8" x14ac:dyDescent="0.25">
      <c r="B568" s="6" t="s">
        <v>112</v>
      </c>
      <c r="C568" s="7" t="s">
        <v>123</v>
      </c>
      <c r="D568" s="7" t="s">
        <v>124</v>
      </c>
      <c r="E568" s="7" t="s">
        <v>125</v>
      </c>
      <c r="F568" s="7" t="s">
        <v>126</v>
      </c>
      <c r="G568" s="7" t="s">
        <v>127</v>
      </c>
      <c r="H568" s="7" t="s">
        <v>128</v>
      </c>
    </row>
    <row r="569" spans="2:8" x14ac:dyDescent="0.25">
      <c r="B569" s="8" t="s">
        <v>129</v>
      </c>
      <c r="C569" s="13">
        <v>1.5133333333333332</v>
      </c>
      <c r="D569" s="13">
        <v>1.810463415200031E-2</v>
      </c>
      <c r="E569" s="13">
        <v>83.588175305167979</v>
      </c>
      <c r="F569" s="28" t="s">
        <v>46</v>
      </c>
      <c r="G569" s="13">
        <v>1.4715839724924218</v>
      </c>
      <c r="H569" s="13">
        <v>1.5550826941742446</v>
      </c>
    </row>
    <row r="570" spans="2:8" x14ac:dyDescent="0.25">
      <c r="B570" s="5" t="s">
        <v>95</v>
      </c>
      <c r="C570" s="14">
        <v>0</v>
      </c>
      <c r="D570" s="14">
        <v>0</v>
      </c>
      <c r="E570" s="14"/>
      <c r="F570" s="14"/>
      <c r="G570" s="14"/>
      <c r="H570" s="14"/>
    </row>
    <row r="571" spans="2:8" x14ac:dyDescent="0.25">
      <c r="B571" s="5" t="s">
        <v>96</v>
      </c>
      <c r="C571" s="14">
        <v>-0.30999999999999989</v>
      </c>
      <c r="D571" s="14">
        <v>2.5603819159561957E-2</v>
      </c>
      <c r="E571" s="14">
        <v>-12.107568721216648</v>
      </c>
      <c r="F571" s="30" t="s">
        <v>46</v>
      </c>
      <c r="G571" s="14">
        <v>-0.36904251232162499</v>
      </c>
      <c r="H571" s="14">
        <v>-0.25095748767837478</v>
      </c>
    </row>
    <row r="572" spans="2:8" x14ac:dyDescent="0.25">
      <c r="B572" s="5" t="s">
        <v>97</v>
      </c>
      <c r="C572" s="14">
        <v>-0.10999999999999995</v>
      </c>
      <c r="D572" s="14">
        <v>2.5603819159561957E-2</v>
      </c>
      <c r="E572" s="14">
        <v>-4.2962340623671968</v>
      </c>
      <c r="F572" s="14">
        <v>2.6291060905615378E-3</v>
      </c>
      <c r="G572" s="14">
        <v>-0.16904251232162504</v>
      </c>
      <c r="H572" s="14">
        <v>-5.0957487678374859E-2</v>
      </c>
    </row>
    <row r="573" spans="2:8" ht="15.75" thickBot="1" x14ac:dyDescent="0.3">
      <c r="B573" s="9" t="s">
        <v>98</v>
      </c>
      <c r="C573" s="15">
        <v>-9.0000000000000011E-2</v>
      </c>
      <c r="D573" s="15">
        <v>2.5603819159561957E-2</v>
      </c>
      <c r="E573" s="15">
        <v>-3.5151005964822546</v>
      </c>
      <c r="F573" s="15">
        <v>7.9023563368528279E-3</v>
      </c>
      <c r="G573" s="15">
        <v>-0.1490425123216251</v>
      </c>
      <c r="H573" s="15">
        <v>-3.0957487678374924E-2</v>
      </c>
    </row>
    <row r="576" spans="2:8" x14ac:dyDescent="0.25">
      <c r="B576" t="s">
        <v>210</v>
      </c>
    </row>
    <row r="578" spans="2:8" x14ac:dyDescent="0.25">
      <c r="B578" s="46" t="s">
        <v>211</v>
      </c>
    </row>
    <row r="581" spans="2:8" x14ac:dyDescent="0.25">
      <c r="B581" t="s">
        <v>212</v>
      </c>
    </row>
    <row r="582" spans="2:8" ht="15.75" thickBot="1" x14ac:dyDescent="0.3"/>
    <row r="583" spans="2:8" x14ac:dyDescent="0.25">
      <c r="B583" s="6" t="s">
        <v>112</v>
      </c>
      <c r="C583" s="7" t="s">
        <v>123</v>
      </c>
      <c r="D583" s="7" t="s">
        <v>124</v>
      </c>
      <c r="E583" s="7" t="s">
        <v>125</v>
      </c>
      <c r="F583" s="7" t="s">
        <v>126</v>
      </c>
      <c r="G583" s="7" t="s">
        <v>127</v>
      </c>
      <c r="H583" s="7" t="s">
        <v>128</v>
      </c>
    </row>
    <row r="584" spans="2:8" x14ac:dyDescent="0.25">
      <c r="B584" s="8" t="s">
        <v>95</v>
      </c>
      <c r="C584" s="13">
        <v>0</v>
      </c>
      <c r="D584" s="13">
        <v>0</v>
      </c>
      <c r="E584" s="13"/>
      <c r="F584" s="13"/>
      <c r="G584" s="13"/>
      <c r="H584" s="13"/>
    </row>
    <row r="585" spans="2:8" x14ac:dyDescent="0.25">
      <c r="B585" s="5" t="s">
        <v>96</v>
      </c>
      <c r="C585" s="14">
        <v>-1.1564027987129766</v>
      </c>
      <c r="D585" s="14">
        <v>9.5510735915672232E-2</v>
      </c>
      <c r="E585" s="14">
        <v>-12.107568721216648</v>
      </c>
      <c r="F585" s="30" t="s">
        <v>46</v>
      </c>
      <c r="G585" s="14">
        <v>-1.3766509486864369</v>
      </c>
      <c r="H585" s="14">
        <v>-0.93615464873951626</v>
      </c>
    </row>
    <row r="586" spans="2:8" x14ac:dyDescent="0.25">
      <c r="B586" s="5" t="s">
        <v>97</v>
      </c>
      <c r="C586" s="14">
        <v>-0.41033647696266906</v>
      </c>
      <c r="D586" s="14">
        <v>9.5510735915672232E-2</v>
      </c>
      <c r="E586" s="14">
        <v>-4.2962340623671968</v>
      </c>
      <c r="F586" s="14">
        <v>2.6291060905615378E-3</v>
      </c>
      <c r="G586" s="14">
        <v>-0.63058462693612938</v>
      </c>
      <c r="H586" s="14">
        <v>-0.19008832698920877</v>
      </c>
    </row>
    <row r="587" spans="2:8" ht="15.75" thickBot="1" x14ac:dyDescent="0.3">
      <c r="B587" s="9" t="s">
        <v>98</v>
      </c>
      <c r="C587" s="15">
        <v>-0.33572984478763851</v>
      </c>
      <c r="D587" s="15">
        <v>9.5510735915672232E-2</v>
      </c>
      <c r="E587" s="15">
        <v>-3.5151005964822541</v>
      </c>
      <c r="F587" s="15">
        <v>7.9023563368528348E-3</v>
      </c>
      <c r="G587" s="15">
        <v>-0.55597799476109877</v>
      </c>
      <c r="H587" s="15">
        <v>-0.11548169481417822</v>
      </c>
    </row>
    <row r="606" spans="7:7" x14ac:dyDescent="0.25">
      <c r="G606" t="s">
        <v>28</v>
      </c>
    </row>
    <row r="609" spans="2:14" x14ac:dyDescent="0.25">
      <c r="B609" t="s">
        <v>213</v>
      </c>
    </row>
    <row r="610" spans="2:14" ht="15.75" thickBot="1" x14ac:dyDescent="0.3"/>
    <row r="611" spans="2:14" x14ac:dyDescent="0.25">
      <c r="B611" s="6" t="s">
        <v>36</v>
      </c>
      <c r="C611" s="7" t="s">
        <v>134</v>
      </c>
      <c r="D611" s="7" t="s">
        <v>80</v>
      </c>
      <c r="E611" s="7" t="s">
        <v>214</v>
      </c>
      <c r="F611" s="7" t="s">
        <v>136</v>
      </c>
      <c r="G611" s="7" t="s">
        <v>137</v>
      </c>
      <c r="H611" s="7" t="s">
        <v>138</v>
      </c>
      <c r="I611" s="7" t="s">
        <v>139</v>
      </c>
      <c r="J611" s="7" t="s">
        <v>140</v>
      </c>
      <c r="K611" s="7" t="s">
        <v>141</v>
      </c>
      <c r="L611" s="7" t="s">
        <v>142</v>
      </c>
      <c r="M611" s="7" t="s">
        <v>143</v>
      </c>
      <c r="N611" s="7" t="s">
        <v>144</v>
      </c>
    </row>
    <row r="612" spans="2:14" x14ac:dyDescent="0.25">
      <c r="B612" s="8" t="s">
        <v>145</v>
      </c>
      <c r="C612" s="10">
        <v>1</v>
      </c>
      <c r="D612" s="13">
        <v>1.55</v>
      </c>
      <c r="E612" s="13">
        <v>1.5133333333333332</v>
      </c>
      <c r="F612" s="13">
        <v>3.6666666666666847E-2</v>
      </c>
      <c r="G612" s="13">
        <v>1.169286807596023</v>
      </c>
      <c r="H612" s="13">
        <v>1.4320780207890726</v>
      </c>
      <c r="I612" s="13">
        <v>1.8104634152000313E-2</v>
      </c>
      <c r="J612" s="13">
        <v>1.4715839724924218</v>
      </c>
      <c r="K612" s="13">
        <v>1.5550826941742446</v>
      </c>
      <c r="L612" s="13">
        <v>3.6209268304000633E-2</v>
      </c>
      <c r="M612" s="13">
        <v>1.4298346116515104</v>
      </c>
      <c r="N612" s="13">
        <v>1.596832055015156</v>
      </c>
    </row>
    <row r="613" spans="2:14" x14ac:dyDescent="0.25">
      <c r="B613" s="5" t="s">
        <v>146</v>
      </c>
      <c r="C613" s="11">
        <v>1</v>
      </c>
      <c r="D613" s="14">
        <v>1.5</v>
      </c>
      <c r="E613" s="14">
        <v>1.5133333333333332</v>
      </c>
      <c r="F613" s="14">
        <v>-1.3333333333333197E-2</v>
      </c>
      <c r="G613" s="14">
        <v>-0.42519520276218375</v>
      </c>
      <c r="H613" s="14">
        <v>-0.52075564392329132</v>
      </c>
      <c r="I613" s="14">
        <v>1.8104634152000313E-2</v>
      </c>
      <c r="J613" s="14">
        <v>1.4715839724924218</v>
      </c>
      <c r="K613" s="14">
        <v>1.5550826941742446</v>
      </c>
      <c r="L613" s="14">
        <v>3.6209268304000633E-2</v>
      </c>
      <c r="M613" s="14">
        <v>1.4298346116515104</v>
      </c>
      <c r="N613" s="14">
        <v>1.596832055015156</v>
      </c>
    </row>
    <row r="614" spans="2:14" x14ac:dyDescent="0.25">
      <c r="B614" s="5" t="s">
        <v>147</v>
      </c>
      <c r="C614" s="11">
        <v>1</v>
      </c>
      <c r="D614" s="14">
        <v>1.49</v>
      </c>
      <c r="E614" s="14">
        <v>1.5133333333333332</v>
      </c>
      <c r="F614" s="14">
        <v>-2.3333333333333206E-2</v>
      </c>
      <c r="G614" s="14">
        <v>-0.74409160483382508</v>
      </c>
      <c r="H614" s="14">
        <v>-0.91132237686576412</v>
      </c>
      <c r="I614" s="14">
        <v>1.8104634152000313E-2</v>
      </c>
      <c r="J614" s="14">
        <v>1.4715839724924218</v>
      </c>
      <c r="K614" s="14">
        <v>1.5550826941742446</v>
      </c>
      <c r="L614" s="14">
        <v>3.6209268304000633E-2</v>
      </c>
      <c r="M614" s="14">
        <v>1.4298346116515104</v>
      </c>
      <c r="N614" s="14">
        <v>1.596832055015156</v>
      </c>
    </row>
    <row r="615" spans="2:14" x14ac:dyDescent="0.25">
      <c r="B615" s="5" t="s">
        <v>148</v>
      </c>
      <c r="C615" s="11">
        <v>1</v>
      </c>
      <c r="D615" s="14">
        <v>1.39</v>
      </c>
      <c r="E615" s="14">
        <v>1.4033333333333333</v>
      </c>
      <c r="F615" s="14">
        <v>-1.3333333333333419E-2</v>
      </c>
      <c r="G615" s="14">
        <v>-0.42519520276219086</v>
      </c>
      <c r="H615" s="14">
        <v>-0.52075564392329998</v>
      </c>
      <c r="I615" s="14">
        <v>1.8104634152000313E-2</v>
      </c>
      <c r="J615" s="14">
        <v>1.3615839724924219</v>
      </c>
      <c r="K615" s="14">
        <v>1.4450826941742447</v>
      </c>
      <c r="L615" s="14">
        <v>3.6209268304000633E-2</v>
      </c>
      <c r="M615" s="14">
        <v>1.3198346116515105</v>
      </c>
      <c r="N615" s="14">
        <v>1.4868320550151561</v>
      </c>
    </row>
    <row r="616" spans="2:14" x14ac:dyDescent="0.25">
      <c r="B616" s="5" t="s">
        <v>149</v>
      </c>
      <c r="C616" s="11">
        <v>1</v>
      </c>
      <c r="D616" s="14">
        <v>1.45</v>
      </c>
      <c r="E616" s="14">
        <v>1.4033333333333333</v>
      </c>
      <c r="F616" s="14">
        <v>4.6666666666666634E-2</v>
      </c>
      <c r="G616" s="14">
        <v>1.4881832096676573</v>
      </c>
      <c r="H616" s="14">
        <v>1.8226447537315371</v>
      </c>
      <c r="I616" s="14">
        <v>1.8104634152000313E-2</v>
      </c>
      <c r="J616" s="14">
        <v>1.3615839724924219</v>
      </c>
      <c r="K616" s="14">
        <v>1.4450826941742447</v>
      </c>
      <c r="L616" s="14">
        <v>3.6209268304000633E-2</v>
      </c>
      <c r="M616" s="14">
        <v>1.3198346116515105</v>
      </c>
      <c r="N616" s="14">
        <v>1.4868320550151561</v>
      </c>
    </row>
    <row r="617" spans="2:14" x14ac:dyDescent="0.25">
      <c r="B617" s="5" t="s">
        <v>150</v>
      </c>
      <c r="C617" s="11">
        <v>1</v>
      </c>
      <c r="D617" s="14">
        <v>1.37</v>
      </c>
      <c r="E617" s="14">
        <v>1.4033333333333333</v>
      </c>
      <c r="F617" s="14">
        <v>-3.3333333333333215E-2</v>
      </c>
      <c r="G617" s="14">
        <v>-1.0629880069054665</v>
      </c>
      <c r="H617" s="14">
        <v>-1.301889109808237</v>
      </c>
      <c r="I617" s="14">
        <v>1.8104634152000313E-2</v>
      </c>
      <c r="J617" s="14">
        <v>1.3615839724924219</v>
      </c>
      <c r="K617" s="14">
        <v>1.4450826941742447</v>
      </c>
      <c r="L617" s="14">
        <v>3.6209268304000633E-2</v>
      </c>
      <c r="M617" s="14">
        <v>1.3198346116515105</v>
      </c>
      <c r="N617" s="14">
        <v>1.4868320550151561</v>
      </c>
    </row>
    <row r="618" spans="2:14" x14ac:dyDescent="0.25">
      <c r="B618" s="5" t="s">
        <v>151</v>
      </c>
      <c r="C618" s="11">
        <v>1</v>
      </c>
      <c r="D618" s="14">
        <v>1.2</v>
      </c>
      <c r="E618" s="14">
        <v>1.2033333333333334</v>
      </c>
      <c r="F618" s="14">
        <v>-3.3333333333334103E-3</v>
      </c>
      <c r="G618" s="14">
        <v>-0.10629880069054948</v>
      </c>
      <c r="H618" s="14">
        <v>-0.13018891098082719</v>
      </c>
      <c r="I618" s="14">
        <v>1.8104634152000317E-2</v>
      </c>
      <c r="J618" s="14">
        <v>1.161583972492422</v>
      </c>
      <c r="K618" s="14">
        <v>1.2450826941742448</v>
      </c>
      <c r="L618" s="14">
        <v>3.6209268304000633E-2</v>
      </c>
      <c r="M618" s="14">
        <v>1.1198346116515105</v>
      </c>
      <c r="N618" s="14">
        <v>1.2868320550151562</v>
      </c>
    </row>
    <row r="619" spans="2:14" x14ac:dyDescent="0.25">
      <c r="B619" s="5" t="s">
        <v>152</v>
      </c>
      <c r="C619" s="11">
        <v>1</v>
      </c>
      <c r="D619" s="14">
        <v>1.19</v>
      </c>
      <c r="E619" s="14">
        <v>1.2033333333333334</v>
      </c>
      <c r="F619" s="14">
        <v>-1.3333333333333419E-2</v>
      </c>
      <c r="G619" s="14">
        <v>-0.42519520276219086</v>
      </c>
      <c r="H619" s="14">
        <v>-0.52075564392329998</v>
      </c>
      <c r="I619" s="14">
        <v>1.8104634152000317E-2</v>
      </c>
      <c r="J619" s="14">
        <v>1.161583972492422</v>
      </c>
      <c r="K619" s="14">
        <v>1.2450826941742448</v>
      </c>
      <c r="L619" s="14">
        <v>3.6209268304000633E-2</v>
      </c>
      <c r="M619" s="14">
        <v>1.1198346116515105</v>
      </c>
      <c r="N619" s="14">
        <v>1.2868320550151562</v>
      </c>
    </row>
    <row r="620" spans="2:14" x14ac:dyDescent="0.25">
      <c r="B620" s="5" t="s">
        <v>153</v>
      </c>
      <c r="C620" s="11">
        <v>1</v>
      </c>
      <c r="D620" s="14">
        <v>1.22</v>
      </c>
      <c r="E620" s="14">
        <v>1.2033333333333334</v>
      </c>
      <c r="F620" s="14">
        <v>1.6666666666666607E-2</v>
      </c>
      <c r="G620" s="14">
        <v>0.53149400345273323</v>
      </c>
      <c r="H620" s="14">
        <v>0.65094455490411851</v>
      </c>
      <c r="I620" s="14">
        <v>1.8104634152000317E-2</v>
      </c>
      <c r="J620" s="14">
        <v>1.161583972492422</v>
      </c>
      <c r="K620" s="14">
        <v>1.2450826941742448</v>
      </c>
      <c r="L620" s="14">
        <v>3.6209268304000633E-2</v>
      </c>
      <c r="M620" s="14">
        <v>1.1198346116515105</v>
      </c>
      <c r="N620" s="14">
        <v>1.2868320550151562</v>
      </c>
    </row>
    <row r="621" spans="2:14" x14ac:dyDescent="0.25">
      <c r="B621" s="5" t="s">
        <v>154</v>
      </c>
      <c r="C621" s="11">
        <v>1</v>
      </c>
      <c r="D621" s="14">
        <v>1.39</v>
      </c>
      <c r="E621" s="14">
        <v>1.4233333333333331</v>
      </c>
      <c r="F621" s="14">
        <v>-3.3333333333333215E-2</v>
      </c>
      <c r="G621" s="14">
        <v>-1.0629880069054665</v>
      </c>
      <c r="H621" s="14">
        <v>-1.301889109808237</v>
      </c>
      <c r="I621" s="14">
        <v>1.8104634152000317E-2</v>
      </c>
      <c r="J621" s="14">
        <v>1.3815839724924217</v>
      </c>
      <c r="K621" s="14">
        <v>1.4650826941742445</v>
      </c>
      <c r="L621" s="14">
        <v>3.6209268304000633E-2</v>
      </c>
      <c r="M621" s="14">
        <v>1.3398346116515103</v>
      </c>
      <c r="N621" s="14">
        <v>1.5068320550151559</v>
      </c>
    </row>
    <row r="622" spans="2:14" x14ac:dyDescent="0.25">
      <c r="B622" s="5" t="s">
        <v>155</v>
      </c>
      <c r="C622" s="11">
        <v>1</v>
      </c>
      <c r="D622" s="14">
        <v>1.45</v>
      </c>
      <c r="E622" s="14">
        <v>1.4233333333333331</v>
      </c>
      <c r="F622" s="14">
        <v>2.6666666666666838E-2</v>
      </c>
      <c r="G622" s="14">
        <v>0.85039040552438172</v>
      </c>
      <c r="H622" s="14">
        <v>1.0415112878466</v>
      </c>
      <c r="I622" s="14">
        <v>1.8104634152000317E-2</v>
      </c>
      <c r="J622" s="14">
        <v>1.3815839724924217</v>
      </c>
      <c r="K622" s="14">
        <v>1.4650826941742445</v>
      </c>
      <c r="L622" s="14">
        <v>3.6209268304000633E-2</v>
      </c>
      <c r="M622" s="14">
        <v>1.3398346116515103</v>
      </c>
      <c r="N622" s="14">
        <v>1.5068320550151559</v>
      </c>
    </row>
    <row r="623" spans="2:14" ht="15.75" thickBot="1" x14ac:dyDescent="0.3">
      <c r="B623" s="9" t="s">
        <v>156</v>
      </c>
      <c r="C623" s="12">
        <v>1</v>
      </c>
      <c r="D623" s="15">
        <v>1.43</v>
      </c>
      <c r="E623" s="15">
        <v>1.4233333333333331</v>
      </c>
      <c r="F623" s="15">
        <v>6.6666666666668206E-3</v>
      </c>
      <c r="G623" s="15">
        <v>0.21259760138109896</v>
      </c>
      <c r="H623" s="15">
        <v>0.26037782196165438</v>
      </c>
      <c r="I623" s="15">
        <v>1.8104634152000317E-2</v>
      </c>
      <c r="J623" s="15">
        <v>1.3815839724924217</v>
      </c>
      <c r="K623" s="15">
        <v>1.4650826941742445</v>
      </c>
      <c r="L623" s="15">
        <v>3.6209268304000633E-2</v>
      </c>
      <c r="M623" s="15">
        <v>1.3398346116515103</v>
      </c>
      <c r="N623" s="15">
        <v>1.5068320550151559</v>
      </c>
    </row>
    <row r="642" spans="2:7" x14ac:dyDescent="0.25">
      <c r="G642" t="s">
        <v>28</v>
      </c>
    </row>
    <row r="645" spans="2:7" x14ac:dyDescent="0.25">
      <c r="B645" t="s">
        <v>157</v>
      </c>
    </row>
    <row r="663" spans="2:7" x14ac:dyDescent="0.25">
      <c r="G663" t="s">
        <v>28</v>
      </c>
    </row>
    <row r="666" spans="2:7" x14ac:dyDescent="0.25">
      <c r="B666" t="s">
        <v>158</v>
      </c>
    </row>
    <row r="667" spans="2:7" ht="15.75" thickBot="1" x14ac:dyDescent="0.3"/>
    <row r="668" spans="2:7" x14ac:dyDescent="0.25">
      <c r="B668" s="6" t="s">
        <v>159</v>
      </c>
      <c r="C668" s="7" t="s">
        <v>67</v>
      </c>
      <c r="D668" s="7" t="s">
        <v>160</v>
      </c>
      <c r="E668" s="7" t="s">
        <v>161</v>
      </c>
      <c r="F668" s="7" t="s">
        <v>162</v>
      </c>
      <c r="G668" s="7" t="s">
        <v>163</v>
      </c>
    </row>
    <row r="669" spans="2:7" x14ac:dyDescent="0.25">
      <c r="B669" s="8" t="s">
        <v>164</v>
      </c>
      <c r="C669" s="28">
        <v>0.30999999999999989</v>
      </c>
      <c r="D669" s="28">
        <v>12.107568721216648</v>
      </c>
      <c r="E669" s="28">
        <v>3.2025213117634661</v>
      </c>
      <c r="F669" s="28" t="s">
        <v>46</v>
      </c>
      <c r="G669" s="70" t="s">
        <v>186</v>
      </c>
    </row>
    <row r="670" spans="2:7" x14ac:dyDescent="0.25">
      <c r="B670" s="5" t="s">
        <v>165</v>
      </c>
      <c r="C670" s="30">
        <v>0.10999999999999995</v>
      </c>
      <c r="D670" s="30">
        <v>4.2962340623671968</v>
      </c>
      <c r="E670" s="30">
        <v>2.8575235783619655</v>
      </c>
      <c r="F670" s="30">
        <v>6.5780101386371751E-3</v>
      </c>
      <c r="G670" s="71" t="s">
        <v>186</v>
      </c>
    </row>
    <row r="671" spans="2:7" x14ac:dyDescent="0.25">
      <c r="B671" s="5" t="s">
        <v>166</v>
      </c>
      <c r="C671" s="30">
        <v>9.0000000000000011E-2</v>
      </c>
      <c r="D671" s="30">
        <v>3.5151005964822546</v>
      </c>
      <c r="E671" s="30">
        <v>2.3060041142172794</v>
      </c>
      <c r="F671" s="30">
        <v>7.90930267050244E-3</v>
      </c>
      <c r="G671" s="71" t="s">
        <v>186</v>
      </c>
    </row>
    <row r="672" spans="2:7" x14ac:dyDescent="0.25">
      <c r="B672" s="5" t="s">
        <v>167</v>
      </c>
      <c r="C672" s="30">
        <v>0.21999999999999986</v>
      </c>
      <c r="D672" s="30">
        <v>8.5924681247343901</v>
      </c>
      <c r="E672" s="30">
        <v>2.8575235783619655</v>
      </c>
      <c r="F672" s="30" t="s">
        <v>46</v>
      </c>
      <c r="G672" s="71" t="s">
        <v>186</v>
      </c>
    </row>
    <row r="673" spans="2:7" x14ac:dyDescent="0.25">
      <c r="B673" s="5" t="s">
        <v>168</v>
      </c>
      <c r="C673" s="30">
        <v>1.9999999999999934E-2</v>
      </c>
      <c r="D673" s="30">
        <v>0.78113346588494259</v>
      </c>
      <c r="E673" s="30">
        <v>2.3060041142172794</v>
      </c>
      <c r="F673" s="30">
        <v>0.45721961055598381</v>
      </c>
      <c r="G673" s="71" t="s">
        <v>170</v>
      </c>
    </row>
    <row r="674" spans="2:7" ht="15.75" thickBot="1" x14ac:dyDescent="0.3">
      <c r="B674" s="9" t="s">
        <v>169</v>
      </c>
      <c r="C674" s="31">
        <v>0.19999999999999996</v>
      </c>
      <c r="D674" s="31">
        <v>7.8113346588494519</v>
      </c>
      <c r="E674" s="31">
        <v>2.3060041142172794</v>
      </c>
      <c r="F674" s="31" t="s">
        <v>46</v>
      </c>
      <c r="G674" s="45" t="s">
        <v>186</v>
      </c>
    </row>
    <row r="676" spans="2:7" ht="15.75" thickBot="1" x14ac:dyDescent="0.3"/>
    <row r="677" spans="2:7" x14ac:dyDescent="0.25">
      <c r="B677" s="6" t="s">
        <v>47</v>
      </c>
      <c r="C677" s="7" t="s">
        <v>171</v>
      </c>
      <c r="D677" s="97" t="s">
        <v>49</v>
      </c>
      <c r="E677" s="98"/>
      <c r="F677" s="98"/>
    </row>
    <row r="678" spans="2:7" x14ac:dyDescent="0.25">
      <c r="B678" s="8" t="s">
        <v>70</v>
      </c>
      <c r="C678" s="13">
        <v>1.5133333333333332</v>
      </c>
      <c r="D678" s="32" t="s">
        <v>48</v>
      </c>
      <c r="E678" s="32"/>
      <c r="F678" s="32"/>
    </row>
    <row r="679" spans="2:7" x14ac:dyDescent="0.25">
      <c r="B679" s="5" t="s">
        <v>69</v>
      </c>
      <c r="C679" s="14">
        <v>1.4233333333333331</v>
      </c>
      <c r="D679" s="33"/>
      <c r="E679" s="33" t="s">
        <v>50</v>
      </c>
      <c r="F679" s="33"/>
    </row>
    <row r="680" spans="2:7" x14ac:dyDescent="0.25">
      <c r="B680" s="5" t="s">
        <v>72</v>
      </c>
      <c r="C680" s="14">
        <v>1.4033333333333333</v>
      </c>
      <c r="D680" s="33"/>
      <c r="E680" s="33" t="s">
        <v>50</v>
      </c>
      <c r="F680" s="33"/>
    </row>
    <row r="681" spans="2:7" ht="15.75" thickBot="1" x14ac:dyDescent="0.3">
      <c r="B681" s="9" t="s">
        <v>71</v>
      </c>
      <c r="C681" s="15">
        <v>1.2033333333333334</v>
      </c>
      <c r="D681" s="34"/>
      <c r="E681" s="34"/>
      <c r="F681" s="34" t="s">
        <v>51</v>
      </c>
    </row>
    <row r="684" spans="2:7" x14ac:dyDescent="0.25">
      <c r="B684" s="25" t="s">
        <v>215</v>
      </c>
    </row>
    <row r="686" spans="2:7" x14ac:dyDescent="0.25">
      <c r="B686" t="s">
        <v>216</v>
      </c>
    </row>
    <row r="687" spans="2:7" ht="15.75" thickBot="1" x14ac:dyDescent="0.3"/>
    <row r="688" spans="2:7" x14ac:dyDescent="0.25">
      <c r="B688" s="44" t="s">
        <v>12</v>
      </c>
      <c r="C688" s="27">
        <v>12</v>
      </c>
    </row>
    <row r="689" spans="2:7" x14ac:dyDescent="0.25">
      <c r="B689" s="5" t="s">
        <v>105</v>
      </c>
      <c r="C689" s="14">
        <v>12</v>
      </c>
    </row>
    <row r="690" spans="2:7" x14ac:dyDescent="0.25">
      <c r="B690" s="5" t="s">
        <v>68</v>
      </c>
      <c r="C690" s="14">
        <v>8</v>
      </c>
    </row>
    <row r="691" spans="2:7" x14ac:dyDescent="0.25">
      <c r="B691" s="5" t="s">
        <v>106</v>
      </c>
      <c r="C691" s="14">
        <v>0.65051628276409978</v>
      </c>
    </row>
    <row r="692" spans="2:7" x14ac:dyDescent="0.25">
      <c r="B692" s="5" t="s">
        <v>107</v>
      </c>
      <c r="C692" s="14">
        <v>0.5194598888006372</v>
      </c>
    </row>
    <row r="693" spans="2:7" x14ac:dyDescent="0.25">
      <c r="B693" s="5" t="s">
        <v>108</v>
      </c>
      <c r="C693" s="14">
        <v>4.5833333333332893E-4</v>
      </c>
    </row>
    <row r="694" spans="2:7" x14ac:dyDescent="0.25">
      <c r="B694" s="5" t="s">
        <v>109</v>
      </c>
      <c r="C694" s="14">
        <v>2.1408720964441779E-2</v>
      </c>
    </row>
    <row r="695" spans="2:7" ht="15.75" thickBot="1" x14ac:dyDescent="0.3">
      <c r="B695" s="9" t="s">
        <v>110</v>
      </c>
      <c r="C695" s="15">
        <v>2.7333333333333285</v>
      </c>
    </row>
    <row r="698" spans="2:7" x14ac:dyDescent="0.25">
      <c r="B698" t="s">
        <v>217</v>
      </c>
    </row>
    <row r="699" spans="2:7" ht="15.75" thickBot="1" x14ac:dyDescent="0.3"/>
    <row r="700" spans="2:7" x14ac:dyDescent="0.25">
      <c r="B700" s="6" t="s">
        <v>112</v>
      </c>
      <c r="C700" s="7" t="s">
        <v>68</v>
      </c>
      <c r="D700" s="7" t="s">
        <v>113</v>
      </c>
      <c r="E700" s="7" t="s">
        <v>114</v>
      </c>
      <c r="F700" s="7" t="s">
        <v>44</v>
      </c>
      <c r="G700" s="7" t="s">
        <v>45</v>
      </c>
    </row>
    <row r="701" spans="2:7" x14ac:dyDescent="0.25">
      <c r="B701" s="8" t="s">
        <v>115</v>
      </c>
      <c r="C701" s="10">
        <v>3</v>
      </c>
      <c r="D701" s="13">
        <v>6.8249999999999743E-3</v>
      </c>
      <c r="E701" s="13">
        <v>2.2749999999999914E-3</v>
      </c>
      <c r="F701" s="13">
        <v>4.9636363636363923</v>
      </c>
      <c r="G701" s="13">
        <v>3.1136537173442533E-2</v>
      </c>
    </row>
    <row r="702" spans="2:7" x14ac:dyDescent="0.25">
      <c r="B702" s="5" t="s">
        <v>116</v>
      </c>
      <c r="C702" s="11">
        <v>8</v>
      </c>
      <c r="D702" s="14">
        <v>3.6666666666666315E-3</v>
      </c>
      <c r="E702" s="14">
        <v>4.5833333333332893E-4</v>
      </c>
      <c r="F702" s="14"/>
      <c r="G702" s="14"/>
    </row>
    <row r="703" spans="2:7" ht="15.75" thickBot="1" x14ac:dyDescent="0.3">
      <c r="B703" s="9" t="s">
        <v>117</v>
      </c>
      <c r="C703" s="12">
        <v>11</v>
      </c>
      <c r="D703" s="15">
        <v>1.0491666666666606E-2</v>
      </c>
      <c r="E703" s="15"/>
      <c r="F703" s="15"/>
      <c r="G703" s="15"/>
    </row>
    <row r="704" spans="2:7" x14ac:dyDescent="0.25">
      <c r="B704" s="26" t="s">
        <v>118</v>
      </c>
    </row>
    <row r="707" spans="2:7" x14ac:dyDescent="0.25">
      <c r="B707" t="s">
        <v>218</v>
      </c>
    </row>
    <row r="708" spans="2:7" ht="15.75" thickBot="1" x14ac:dyDescent="0.3"/>
    <row r="709" spans="2:7" x14ac:dyDescent="0.25">
      <c r="B709" s="6" t="s">
        <v>112</v>
      </c>
      <c r="C709" s="7" t="s">
        <v>68</v>
      </c>
      <c r="D709" s="7" t="s">
        <v>113</v>
      </c>
      <c r="E709" s="7" t="s">
        <v>114</v>
      </c>
      <c r="F709" s="7" t="s">
        <v>44</v>
      </c>
      <c r="G709" s="7" t="s">
        <v>45</v>
      </c>
    </row>
    <row r="710" spans="2:7" ht="15.75" thickBot="1" x14ac:dyDescent="0.3">
      <c r="B710" s="67" t="s">
        <v>89</v>
      </c>
      <c r="C710" s="68">
        <v>3</v>
      </c>
      <c r="D710" s="69">
        <v>6.8249999999999734E-3</v>
      </c>
      <c r="E710" s="69">
        <v>2.274999999999991E-3</v>
      </c>
      <c r="F710" s="69">
        <v>4.9636363636363914</v>
      </c>
      <c r="G710" s="69">
        <v>3.1136537173442533E-2</v>
      </c>
    </row>
    <row r="713" spans="2:7" x14ac:dyDescent="0.25">
      <c r="B713" t="s">
        <v>219</v>
      </c>
    </row>
    <row r="714" spans="2:7" ht="15.75" thickBot="1" x14ac:dyDescent="0.3"/>
    <row r="715" spans="2:7" x14ac:dyDescent="0.25">
      <c r="B715" s="6" t="s">
        <v>112</v>
      </c>
      <c r="C715" s="7" t="s">
        <v>68</v>
      </c>
      <c r="D715" s="7" t="s">
        <v>113</v>
      </c>
      <c r="E715" s="7" t="s">
        <v>114</v>
      </c>
      <c r="F715" s="7" t="s">
        <v>44</v>
      </c>
      <c r="G715" s="7" t="s">
        <v>45</v>
      </c>
    </row>
    <row r="716" spans="2:7" ht="15.75" thickBot="1" x14ac:dyDescent="0.3">
      <c r="B716" s="67" t="s">
        <v>89</v>
      </c>
      <c r="C716" s="68">
        <v>3</v>
      </c>
      <c r="D716" s="69">
        <v>6.8249999999999717E-3</v>
      </c>
      <c r="E716" s="69">
        <v>2.2749999999999906E-3</v>
      </c>
      <c r="F716" s="69">
        <v>4.9636363636363905</v>
      </c>
      <c r="G716" s="69">
        <v>3.1136537173442561E-2</v>
      </c>
    </row>
    <row r="719" spans="2:7" x14ac:dyDescent="0.25">
      <c r="B719" t="s">
        <v>220</v>
      </c>
    </row>
    <row r="720" spans="2:7" ht="15.75" thickBot="1" x14ac:dyDescent="0.3"/>
    <row r="721" spans="2:8" x14ac:dyDescent="0.25">
      <c r="B721" s="6" t="s">
        <v>112</v>
      </c>
      <c r="C721" s="7" t="s">
        <v>68</v>
      </c>
      <c r="D721" s="7" t="s">
        <v>113</v>
      </c>
      <c r="E721" s="7" t="s">
        <v>114</v>
      </c>
      <c r="F721" s="7" t="s">
        <v>44</v>
      </c>
      <c r="G721" s="7" t="s">
        <v>45</v>
      </c>
    </row>
    <row r="722" spans="2:8" ht="15.75" thickBot="1" x14ac:dyDescent="0.3">
      <c r="B722" s="67" t="s">
        <v>89</v>
      </c>
      <c r="C722" s="68">
        <v>3</v>
      </c>
      <c r="D722" s="69">
        <v>6.8249999999999717E-3</v>
      </c>
      <c r="E722" s="69">
        <v>2.2749999999999906E-3</v>
      </c>
      <c r="F722" s="69">
        <v>4.9636363636363905</v>
      </c>
      <c r="G722" s="69">
        <v>3.1136537173442561E-2</v>
      </c>
    </row>
    <row r="725" spans="2:8" x14ac:dyDescent="0.25">
      <c r="B725" t="s">
        <v>221</v>
      </c>
    </row>
    <row r="726" spans="2:8" ht="15.75" thickBot="1" x14ac:dyDescent="0.3"/>
    <row r="727" spans="2:8" x14ac:dyDescent="0.25">
      <c r="B727" s="6" t="s">
        <v>112</v>
      </c>
      <c r="C727" s="7" t="s">
        <v>123</v>
      </c>
      <c r="D727" s="7" t="s">
        <v>124</v>
      </c>
      <c r="E727" s="7" t="s">
        <v>125</v>
      </c>
      <c r="F727" s="7" t="s">
        <v>126</v>
      </c>
      <c r="G727" s="7" t="s">
        <v>127</v>
      </c>
      <c r="H727" s="7" t="s">
        <v>128</v>
      </c>
    </row>
    <row r="728" spans="2:8" x14ac:dyDescent="0.25">
      <c r="B728" s="8" t="s">
        <v>129</v>
      </c>
      <c r="C728" s="13">
        <v>1.1766666666666667</v>
      </c>
      <c r="D728" s="13">
        <v>1.2360330811826041E-2</v>
      </c>
      <c r="E728" s="13">
        <v>95.197020579810285</v>
      </c>
      <c r="F728" s="28" t="s">
        <v>46</v>
      </c>
      <c r="G728" s="13">
        <v>1.1481636929615093</v>
      </c>
      <c r="H728" s="13">
        <v>1.2051696403718242</v>
      </c>
    </row>
    <row r="729" spans="2:8" x14ac:dyDescent="0.25">
      <c r="B729" s="5" t="s">
        <v>95</v>
      </c>
      <c r="C729" s="14">
        <v>0</v>
      </c>
      <c r="D729" s="14">
        <v>0</v>
      </c>
      <c r="E729" s="14"/>
      <c r="F729" s="14"/>
      <c r="G729" s="14"/>
      <c r="H729" s="14"/>
    </row>
    <row r="730" spans="2:8" x14ac:dyDescent="0.25">
      <c r="B730" s="5" t="s">
        <v>96</v>
      </c>
      <c r="C730" s="14">
        <v>-2.999999999999993E-2</v>
      </c>
      <c r="D730" s="14">
        <v>1.7480147469502435E-2</v>
      </c>
      <c r="E730" s="14">
        <v>-1.716232660642071</v>
      </c>
      <c r="F730" s="14">
        <v>0.12445457981878902</v>
      </c>
      <c r="G730" s="14">
        <v>-7.030929198179732E-2</v>
      </c>
      <c r="H730" s="14">
        <v>1.0309291981797461E-2</v>
      </c>
    </row>
    <row r="731" spans="2:8" x14ac:dyDescent="0.25">
      <c r="B731" s="5" t="s">
        <v>97</v>
      </c>
      <c r="C731" s="14">
        <v>-6.3333333333333214E-2</v>
      </c>
      <c r="D731" s="14">
        <v>1.7480147469502435E-2</v>
      </c>
      <c r="E731" s="14">
        <v>-3.6231578391332628</v>
      </c>
      <c r="F731" s="14">
        <v>6.7516240008834161E-3</v>
      </c>
      <c r="G731" s="14">
        <v>-0.1036426253151306</v>
      </c>
      <c r="H731" s="14">
        <v>-2.3024041351535823E-2</v>
      </c>
    </row>
    <row r="732" spans="2:8" ht="15.75" thickBot="1" x14ac:dyDescent="0.3">
      <c r="B732" s="9" t="s">
        <v>98</v>
      </c>
      <c r="C732" s="15">
        <v>-4.9999999999999871E-2</v>
      </c>
      <c r="D732" s="15">
        <v>1.7480147469502438E-2</v>
      </c>
      <c r="E732" s="15">
        <v>-2.8603877677367837</v>
      </c>
      <c r="F732" s="15">
        <v>2.1138808118927536E-2</v>
      </c>
      <c r="G732" s="15">
        <v>-9.0309291981797268E-2</v>
      </c>
      <c r="H732" s="15">
        <v>-9.6907080182024735E-3</v>
      </c>
    </row>
    <row r="735" spans="2:8" x14ac:dyDescent="0.25">
      <c r="B735" t="s">
        <v>222</v>
      </c>
    </row>
    <row r="737" spans="2:8" x14ac:dyDescent="0.25">
      <c r="B737" s="46" t="s">
        <v>223</v>
      </c>
    </row>
    <row r="740" spans="2:8" x14ac:dyDescent="0.25">
      <c r="B740" t="s">
        <v>224</v>
      </c>
    </row>
    <row r="741" spans="2:8" ht="15.75" thickBot="1" x14ac:dyDescent="0.3"/>
    <row r="742" spans="2:8" x14ac:dyDescent="0.25">
      <c r="B742" s="6" t="s">
        <v>112</v>
      </c>
      <c r="C742" s="7" t="s">
        <v>123</v>
      </c>
      <c r="D742" s="7" t="s">
        <v>124</v>
      </c>
      <c r="E742" s="7" t="s">
        <v>125</v>
      </c>
      <c r="F742" s="7" t="s">
        <v>126</v>
      </c>
      <c r="G742" s="7" t="s">
        <v>127</v>
      </c>
      <c r="H742" s="7" t="s">
        <v>128</v>
      </c>
    </row>
    <row r="743" spans="2:8" x14ac:dyDescent="0.25">
      <c r="B743" s="8" t="s">
        <v>95</v>
      </c>
      <c r="C743" s="13">
        <v>0</v>
      </c>
      <c r="D743" s="13">
        <v>0</v>
      </c>
      <c r="E743" s="13"/>
      <c r="F743" s="13"/>
      <c r="G743" s="13"/>
      <c r="H743" s="13"/>
    </row>
    <row r="744" spans="2:8" x14ac:dyDescent="0.25">
      <c r="B744" s="5" t="s">
        <v>96</v>
      </c>
      <c r="C744" s="14">
        <v>-0.43932940449653746</v>
      </c>
      <c r="D744" s="14">
        <v>0.25598475927627262</v>
      </c>
      <c r="E744" s="14">
        <v>-1.716232660642071</v>
      </c>
      <c r="F744" s="14">
        <v>0.12445457981878902</v>
      </c>
      <c r="G744" s="14">
        <v>-1.029631312564542</v>
      </c>
      <c r="H744" s="14">
        <v>0.15097250357146719</v>
      </c>
    </row>
    <row r="745" spans="2:8" x14ac:dyDescent="0.25">
      <c r="B745" s="5" t="s">
        <v>97</v>
      </c>
      <c r="C745" s="14">
        <v>-0.92747318727046835</v>
      </c>
      <c r="D745" s="14">
        <v>0.25598475927627262</v>
      </c>
      <c r="E745" s="14">
        <v>-3.6231578391332628</v>
      </c>
      <c r="F745" s="14">
        <v>6.7516240008834161E-3</v>
      </c>
      <c r="G745" s="14">
        <v>-1.517775095338473</v>
      </c>
      <c r="H745" s="14">
        <v>-0.3371712792024637</v>
      </c>
    </row>
    <row r="746" spans="2:8" ht="15.75" thickBot="1" x14ac:dyDescent="0.3">
      <c r="B746" s="9" t="s">
        <v>98</v>
      </c>
      <c r="C746" s="15">
        <v>-0.7322156741608955</v>
      </c>
      <c r="D746" s="15">
        <v>0.25598475927627268</v>
      </c>
      <c r="E746" s="15">
        <v>-2.8603877677367837</v>
      </c>
      <c r="F746" s="15">
        <v>2.1138808118927536E-2</v>
      </c>
      <c r="G746" s="15">
        <v>-1.3225175822289001</v>
      </c>
      <c r="H746" s="15">
        <v>-0.14191376609289075</v>
      </c>
    </row>
    <row r="765" spans="2:7" x14ac:dyDescent="0.25">
      <c r="G765" t="s">
        <v>28</v>
      </c>
    </row>
    <row r="768" spans="2:7" x14ac:dyDescent="0.25">
      <c r="B768" t="s">
        <v>225</v>
      </c>
    </row>
    <row r="769" spans="2:14" ht="15.75" thickBot="1" x14ac:dyDescent="0.3"/>
    <row r="770" spans="2:14" x14ac:dyDescent="0.25">
      <c r="B770" s="6" t="s">
        <v>36</v>
      </c>
      <c r="C770" s="7" t="s">
        <v>134</v>
      </c>
      <c r="D770" s="7" t="s">
        <v>81</v>
      </c>
      <c r="E770" s="7" t="s">
        <v>226</v>
      </c>
      <c r="F770" s="7" t="s">
        <v>136</v>
      </c>
      <c r="G770" s="7" t="s">
        <v>137</v>
      </c>
      <c r="H770" s="7" t="s">
        <v>138</v>
      </c>
      <c r="I770" s="7" t="s">
        <v>139</v>
      </c>
      <c r="J770" s="7" t="s">
        <v>140</v>
      </c>
      <c r="K770" s="7" t="s">
        <v>141</v>
      </c>
      <c r="L770" s="7" t="s">
        <v>142</v>
      </c>
      <c r="M770" s="7" t="s">
        <v>143</v>
      </c>
      <c r="N770" s="7" t="s">
        <v>144</v>
      </c>
    </row>
    <row r="771" spans="2:14" x14ac:dyDescent="0.25">
      <c r="B771" s="8" t="s">
        <v>145</v>
      </c>
      <c r="C771" s="10">
        <v>1</v>
      </c>
      <c r="D771" s="13">
        <v>1.1599999999999999</v>
      </c>
      <c r="E771" s="13">
        <v>1.1766666666666667</v>
      </c>
      <c r="F771" s="13">
        <v>-1.6666666666666829E-2</v>
      </c>
      <c r="G771" s="13">
        <v>-0.77849894416153431</v>
      </c>
      <c r="H771" s="13">
        <v>-0.95346258924560601</v>
      </c>
      <c r="I771" s="13">
        <v>1.2360330811826043E-2</v>
      </c>
      <c r="J771" s="13">
        <v>1.1481636929615093</v>
      </c>
      <c r="K771" s="13">
        <v>1.2051696403718242</v>
      </c>
      <c r="L771" s="13">
        <v>2.472066162365209E-2</v>
      </c>
      <c r="M771" s="13">
        <v>1.1196607192563519</v>
      </c>
      <c r="N771" s="13">
        <v>1.2336726140769816</v>
      </c>
    </row>
    <row r="772" spans="2:14" x14ac:dyDescent="0.25">
      <c r="B772" s="5" t="s">
        <v>146</v>
      </c>
      <c r="C772" s="11">
        <v>1</v>
      </c>
      <c r="D772" s="14">
        <v>1.19</v>
      </c>
      <c r="E772" s="14">
        <v>1.1766666666666667</v>
      </c>
      <c r="F772" s="14">
        <v>1.3333333333333197E-2</v>
      </c>
      <c r="G772" s="14">
        <v>0.62279915532921504</v>
      </c>
      <c r="H772" s="14">
        <v>0.76277007139646957</v>
      </c>
      <c r="I772" s="14">
        <v>1.2360330811826043E-2</v>
      </c>
      <c r="J772" s="14">
        <v>1.1481636929615093</v>
      </c>
      <c r="K772" s="14">
        <v>1.2051696403718242</v>
      </c>
      <c r="L772" s="14">
        <v>2.472066162365209E-2</v>
      </c>
      <c r="M772" s="14">
        <v>1.1196607192563519</v>
      </c>
      <c r="N772" s="14">
        <v>1.2336726140769816</v>
      </c>
    </row>
    <row r="773" spans="2:14" x14ac:dyDescent="0.25">
      <c r="B773" s="5" t="s">
        <v>147</v>
      </c>
      <c r="C773" s="11">
        <v>1</v>
      </c>
      <c r="D773" s="14">
        <v>1.18</v>
      </c>
      <c r="E773" s="14">
        <v>1.1766666666666667</v>
      </c>
      <c r="F773" s="14">
        <v>3.3333333333331883E-3</v>
      </c>
      <c r="G773" s="14">
        <v>0.15569978883229857</v>
      </c>
      <c r="H773" s="14">
        <v>0.19069251784911104</v>
      </c>
      <c r="I773" s="14">
        <v>1.2360330811826043E-2</v>
      </c>
      <c r="J773" s="14">
        <v>1.1481636929615093</v>
      </c>
      <c r="K773" s="14">
        <v>1.2051696403718242</v>
      </c>
      <c r="L773" s="14">
        <v>2.472066162365209E-2</v>
      </c>
      <c r="M773" s="14">
        <v>1.1196607192563519</v>
      </c>
      <c r="N773" s="14">
        <v>1.2336726140769816</v>
      </c>
    </row>
    <row r="774" spans="2:14" x14ac:dyDescent="0.25">
      <c r="B774" s="5" t="s">
        <v>148</v>
      </c>
      <c r="C774" s="11">
        <v>1</v>
      </c>
      <c r="D774" s="14">
        <v>1.1100000000000001</v>
      </c>
      <c r="E774" s="14">
        <v>1.1133333333333335</v>
      </c>
      <c r="F774" s="14">
        <v>-3.3333333333334103E-3</v>
      </c>
      <c r="G774" s="14">
        <v>-0.15569978883230895</v>
      </c>
      <c r="H774" s="14">
        <v>-0.19069251784912378</v>
      </c>
      <c r="I774" s="14">
        <v>1.2360330811826043E-2</v>
      </c>
      <c r="J774" s="14">
        <v>1.0848303596281761</v>
      </c>
      <c r="K774" s="14">
        <v>1.1418363070384909</v>
      </c>
      <c r="L774" s="14">
        <v>2.472066162365209E-2</v>
      </c>
      <c r="M774" s="14">
        <v>1.0563273859230187</v>
      </c>
      <c r="N774" s="14">
        <v>1.1703392807436483</v>
      </c>
    </row>
    <row r="775" spans="2:14" x14ac:dyDescent="0.25">
      <c r="B775" s="5" t="s">
        <v>149</v>
      </c>
      <c r="C775" s="11">
        <v>1</v>
      </c>
      <c r="D775" s="14">
        <v>1.1299999999999999</v>
      </c>
      <c r="E775" s="14">
        <v>1.1133333333333335</v>
      </c>
      <c r="F775" s="14">
        <v>1.6666666666666385E-2</v>
      </c>
      <c r="G775" s="14">
        <v>0.77849894416151355</v>
      </c>
      <c r="H775" s="14">
        <v>0.9534625892455808</v>
      </c>
      <c r="I775" s="14">
        <v>1.2360330811826043E-2</v>
      </c>
      <c r="J775" s="14">
        <v>1.0848303596281761</v>
      </c>
      <c r="K775" s="14">
        <v>1.1418363070384909</v>
      </c>
      <c r="L775" s="14">
        <v>2.472066162365209E-2</v>
      </c>
      <c r="M775" s="14">
        <v>1.0563273859230187</v>
      </c>
      <c r="N775" s="14">
        <v>1.1703392807436483</v>
      </c>
    </row>
    <row r="776" spans="2:14" x14ac:dyDescent="0.25">
      <c r="B776" s="5" t="s">
        <v>150</v>
      </c>
      <c r="C776" s="11">
        <v>1</v>
      </c>
      <c r="D776" s="14">
        <v>1.1000000000000001</v>
      </c>
      <c r="E776" s="14">
        <v>1.1133333333333335</v>
      </c>
      <c r="F776" s="14">
        <v>-1.3333333333333419E-2</v>
      </c>
      <c r="G776" s="14">
        <v>-0.62279915532922536</v>
      </c>
      <c r="H776" s="14">
        <v>-0.76277007139648245</v>
      </c>
      <c r="I776" s="14">
        <v>1.2360330811826043E-2</v>
      </c>
      <c r="J776" s="14">
        <v>1.0848303596281761</v>
      </c>
      <c r="K776" s="14">
        <v>1.1418363070384909</v>
      </c>
      <c r="L776" s="14">
        <v>2.472066162365209E-2</v>
      </c>
      <c r="M776" s="14">
        <v>1.0563273859230187</v>
      </c>
      <c r="N776" s="14">
        <v>1.1703392807436483</v>
      </c>
    </row>
    <row r="777" spans="2:14" x14ac:dyDescent="0.25">
      <c r="B777" s="5" t="s">
        <v>151</v>
      </c>
      <c r="C777" s="11">
        <v>1</v>
      </c>
      <c r="D777" s="14">
        <v>1.18</v>
      </c>
      <c r="E777" s="14">
        <v>1.1466666666666667</v>
      </c>
      <c r="F777" s="14">
        <v>3.3333333333333215E-2</v>
      </c>
      <c r="G777" s="14">
        <v>1.556997888323048</v>
      </c>
      <c r="H777" s="14">
        <v>1.9069251784911869</v>
      </c>
      <c r="I777" s="14">
        <v>1.2360330811826045E-2</v>
      </c>
      <c r="J777" s="14">
        <v>1.1181636929615093</v>
      </c>
      <c r="K777" s="14">
        <v>1.1751696403718241</v>
      </c>
      <c r="L777" s="14">
        <v>2.472066162365209E-2</v>
      </c>
      <c r="M777" s="14">
        <v>1.0896607192563519</v>
      </c>
      <c r="N777" s="14">
        <v>1.2036726140769816</v>
      </c>
    </row>
    <row r="778" spans="2:14" x14ac:dyDescent="0.25">
      <c r="B778" s="5" t="s">
        <v>152</v>
      </c>
      <c r="C778" s="11">
        <v>1</v>
      </c>
      <c r="D778" s="14">
        <v>1.1399999999999999</v>
      </c>
      <c r="E778" s="14">
        <v>1.1466666666666667</v>
      </c>
      <c r="F778" s="14">
        <v>-6.6666666666668206E-3</v>
      </c>
      <c r="G778" s="14">
        <v>-0.3113995776646179</v>
      </c>
      <c r="H778" s="14">
        <v>-0.38138503569824755</v>
      </c>
      <c r="I778" s="14">
        <v>1.2360330811826045E-2</v>
      </c>
      <c r="J778" s="14">
        <v>1.1181636929615093</v>
      </c>
      <c r="K778" s="14">
        <v>1.1751696403718241</v>
      </c>
      <c r="L778" s="14">
        <v>2.472066162365209E-2</v>
      </c>
      <c r="M778" s="14">
        <v>1.0896607192563519</v>
      </c>
      <c r="N778" s="14">
        <v>1.2036726140769816</v>
      </c>
    </row>
    <row r="779" spans="2:14" x14ac:dyDescent="0.25">
      <c r="B779" s="5" t="s">
        <v>153</v>
      </c>
      <c r="C779" s="11">
        <v>1</v>
      </c>
      <c r="D779" s="14">
        <v>1.1200000000000001</v>
      </c>
      <c r="E779" s="14">
        <v>1.1466666666666667</v>
      </c>
      <c r="F779" s="14">
        <v>-2.6666666666666616E-2</v>
      </c>
      <c r="G779" s="14">
        <v>-1.2455983106584403</v>
      </c>
      <c r="H779" s="14">
        <v>-1.5255401427929522</v>
      </c>
      <c r="I779" s="14">
        <v>1.2360330811826045E-2</v>
      </c>
      <c r="J779" s="14">
        <v>1.1181636929615093</v>
      </c>
      <c r="K779" s="14">
        <v>1.1751696403718241</v>
      </c>
      <c r="L779" s="14">
        <v>2.472066162365209E-2</v>
      </c>
      <c r="M779" s="14">
        <v>1.0896607192563519</v>
      </c>
      <c r="N779" s="14">
        <v>1.2036726140769816</v>
      </c>
    </row>
    <row r="780" spans="2:14" x14ac:dyDescent="0.25">
      <c r="B780" s="5" t="s">
        <v>154</v>
      </c>
      <c r="C780" s="11">
        <v>1</v>
      </c>
      <c r="D780" s="14">
        <v>1.1499999999999999</v>
      </c>
      <c r="E780" s="14">
        <v>1.1266666666666669</v>
      </c>
      <c r="F780" s="14">
        <v>2.3333333333332984E-2</v>
      </c>
      <c r="G780" s="14">
        <v>1.089898521826121</v>
      </c>
      <c r="H780" s="14">
        <v>1.3348476249438157</v>
      </c>
      <c r="I780" s="14">
        <v>1.2360330811826045E-2</v>
      </c>
      <c r="J780" s="14">
        <v>1.0981636929615095</v>
      </c>
      <c r="K780" s="14">
        <v>1.1551696403718243</v>
      </c>
      <c r="L780" s="14">
        <v>2.472066162365209E-2</v>
      </c>
      <c r="M780" s="14">
        <v>1.0696607192563521</v>
      </c>
      <c r="N780" s="14">
        <v>1.1836726140769818</v>
      </c>
    </row>
    <row r="781" spans="2:14" x14ac:dyDescent="0.25">
      <c r="B781" s="5" t="s">
        <v>155</v>
      </c>
      <c r="C781" s="11">
        <v>1</v>
      </c>
      <c r="D781" s="14">
        <v>1.1200000000000001</v>
      </c>
      <c r="E781" s="14">
        <v>1.1266666666666669</v>
      </c>
      <c r="F781" s="14">
        <v>-6.6666666666668206E-3</v>
      </c>
      <c r="G781" s="14">
        <v>-0.3113995776646179</v>
      </c>
      <c r="H781" s="14">
        <v>-0.38138503569824755</v>
      </c>
      <c r="I781" s="14">
        <v>1.2360330811826045E-2</v>
      </c>
      <c r="J781" s="14">
        <v>1.0981636929615095</v>
      </c>
      <c r="K781" s="14">
        <v>1.1551696403718243</v>
      </c>
      <c r="L781" s="14">
        <v>2.472066162365209E-2</v>
      </c>
      <c r="M781" s="14">
        <v>1.0696607192563521</v>
      </c>
      <c r="N781" s="14">
        <v>1.1836726140769818</v>
      </c>
    </row>
    <row r="782" spans="2:14" ht="15.75" thickBot="1" x14ac:dyDescent="0.3">
      <c r="B782" s="9" t="s">
        <v>156</v>
      </c>
      <c r="C782" s="12">
        <v>1</v>
      </c>
      <c r="D782" s="15">
        <v>1.1100000000000001</v>
      </c>
      <c r="E782" s="15">
        <v>1.1266666666666669</v>
      </c>
      <c r="F782" s="15">
        <v>-1.6666666666666829E-2</v>
      </c>
      <c r="G782" s="15">
        <v>-0.77849894416153431</v>
      </c>
      <c r="H782" s="15">
        <v>-0.95346258924560623</v>
      </c>
      <c r="I782" s="15">
        <v>1.2360330811826045E-2</v>
      </c>
      <c r="J782" s="15">
        <v>1.0981636929615095</v>
      </c>
      <c r="K782" s="15">
        <v>1.1551696403718243</v>
      </c>
      <c r="L782" s="15">
        <v>2.472066162365209E-2</v>
      </c>
      <c r="M782" s="15">
        <v>1.0696607192563521</v>
      </c>
      <c r="N782" s="15">
        <v>1.1836726140769818</v>
      </c>
    </row>
    <row r="801" spans="2:7" x14ac:dyDescent="0.25">
      <c r="G801" t="s">
        <v>28</v>
      </c>
    </row>
    <row r="804" spans="2:7" x14ac:dyDescent="0.25">
      <c r="B804" t="s">
        <v>157</v>
      </c>
    </row>
    <row r="822" spans="2:7" x14ac:dyDescent="0.25">
      <c r="G822" t="s">
        <v>28</v>
      </c>
    </row>
    <row r="825" spans="2:7" x14ac:dyDescent="0.25">
      <c r="B825" t="s">
        <v>158</v>
      </c>
    </row>
    <row r="826" spans="2:7" ht="15.75" thickBot="1" x14ac:dyDescent="0.3"/>
    <row r="827" spans="2:7" x14ac:dyDescent="0.25">
      <c r="B827" s="6" t="s">
        <v>159</v>
      </c>
      <c r="C827" s="7" t="s">
        <v>67</v>
      </c>
      <c r="D827" s="7" t="s">
        <v>160</v>
      </c>
      <c r="E827" s="7" t="s">
        <v>161</v>
      </c>
      <c r="F827" s="7" t="s">
        <v>162</v>
      </c>
      <c r="G827" s="7" t="s">
        <v>163</v>
      </c>
    </row>
    <row r="828" spans="2:7" x14ac:dyDescent="0.25">
      <c r="B828" s="8" t="s">
        <v>165</v>
      </c>
      <c r="C828" s="28">
        <v>6.3333333333333214E-2</v>
      </c>
      <c r="D828" s="28">
        <v>3.6231578391332628</v>
      </c>
      <c r="E828" s="28">
        <v>3.2025213117634661</v>
      </c>
      <c r="F828" s="28">
        <v>2.7812128083732648E-2</v>
      </c>
      <c r="G828" s="70" t="s">
        <v>186</v>
      </c>
    </row>
    <row r="829" spans="2:7" x14ac:dyDescent="0.25">
      <c r="B829" s="5" t="s">
        <v>166</v>
      </c>
      <c r="C829" s="30">
        <v>4.9999999999999871E-2</v>
      </c>
      <c r="D829" s="30">
        <v>2.8603877677367837</v>
      </c>
      <c r="E829" s="30">
        <v>2.8575235783619655</v>
      </c>
      <c r="F829" s="30">
        <v>4.9789641716346381E-2</v>
      </c>
      <c r="G829" s="71" t="s">
        <v>186</v>
      </c>
    </row>
    <row r="830" spans="2:7" x14ac:dyDescent="0.25">
      <c r="B830" s="5" t="s">
        <v>164</v>
      </c>
      <c r="C830" s="30">
        <v>2.999999999999993E-2</v>
      </c>
      <c r="D830" s="30">
        <v>1.716232660642071</v>
      </c>
      <c r="E830" s="30">
        <v>2.3060041142172794</v>
      </c>
      <c r="F830" s="30">
        <v>0.12446056184703787</v>
      </c>
      <c r="G830" s="71" t="s">
        <v>170</v>
      </c>
    </row>
    <row r="831" spans="2:7" x14ac:dyDescent="0.25">
      <c r="B831" s="5" t="s">
        <v>200</v>
      </c>
      <c r="C831" s="30">
        <v>3.3333333333333284E-2</v>
      </c>
      <c r="D831" s="30">
        <v>1.9069251784911914</v>
      </c>
      <c r="E831" s="30">
        <v>2.8575235783619655</v>
      </c>
      <c r="F831" s="30">
        <v>0.19851915949535442</v>
      </c>
      <c r="G831" s="71" t="s">
        <v>170</v>
      </c>
    </row>
    <row r="832" spans="2:7" x14ac:dyDescent="0.25">
      <c r="B832" s="5" t="s">
        <v>185</v>
      </c>
      <c r="C832" s="30">
        <v>1.9999999999999941E-2</v>
      </c>
      <c r="D832" s="30">
        <v>1.1441551070947129</v>
      </c>
      <c r="E832" s="30">
        <v>2.3060041142172794</v>
      </c>
      <c r="F832" s="30">
        <v>0.28564224486470918</v>
      </c>
      <c r="G832" s="71" t="s">
        <v>170</v>
      </c>
    </row>
    <row r="833" spans="2:7" ht="15.75" thickBot="1" x14ac:dyDescent="0.3">
      <c r="B833" s="9" t="s">
        <v>168</v>
      </c>
      <c r="C833" s="31">
        <v>1.3333333333333343E-2</v>
      </c>
      <c r="D833" s="31">
        <v>0.76277007139647801</v>
      </c>
      <c r="E833" s="31">
        <v>2.3060041142172794</v>
      </c>
      <c r="F833" s="31">
        <v>0.46749845361474041</v>
      </c>
      <c r="G833" s="45" t="s">
        <v>170</v>
      </c>
    </row>
    <row r="835" spans="2:7" ht="15.75" thickBot="1" x14ac:dyDescent="0.3"/>
    <row r="836" spans="2:7" x14ac:dyDescent="0.25">
      <c r="B836" s="6" t="s">
        <v>47</v>
      </c>
      <c r="C836" s="7" t="s">
        <v>171</v>
      </c>
      <c r="D836" s="97" t="s">
        <v>49</v>
      </c>
      <c r="E836" s="98"/>
    </row>
    <row r="837" spans="2:7" x14ac:dyDescent="0.25">
      <c r="B837" s="8" t="s">
        <v>70</v>
      </c>
      <c r="C837" s="13">
        <v>1.1766666666666667</v>
      </c>
      <c r="D837" s="32" t="s">
        <v>48</v>
      </c>
      <c r="E837" s="32"/>
    </row>
    <row r="838" spans="2:7" x14ac:dyDescent="0.25">
      <c r="B838" s="5" t="s">
        <v>71</v>
      </c>
      <c r="C838" s="14">
        <v>1.1466666666666667</v>
      </c>
      <c r="D838" s="33" t="s">
        <v>48</v>
      </c>
      <c r="E838" s="33" t="s">
        <v>50</v>
      </c>
    </row>
    <row r="839" spans="2:7" x14ac:dyDescent="0.25">
      <c r="B839" s="5" t="s">
        <v>69</v>
      </c>
      <c r="C839" s="14">
        <v>1.1266666666666669</v>
      </c>
      <c r="D839" s="33"/>
      <c r="E839" s="33" t="s">
        <v>50</v>
      </c>
    </row>
    <row r="840" spans="2:7" ht="15.75" thickBot="1" x14ac:dyDescent="0.3">
      <c r="B840" s="9" t="s">
        <v>72</v>
      </c>
      <c r="C840" s="15">
        <v>1.1133333333333335</v>
      </c>
      <c r="D840" s="34"/>
      <c r="E840" s="34" t="s">
        <v>50</v>
      </c>
    </row>
    <row r="843" spans="2:7" x14ac:dyDescent="0.25">
      <c r="B843" t="s">
        <v>227</v>
      </c>
    </row>
    <row r="844" spans="2:7" ht="15.75" thickBot="1" x14ac:dyDescent="0.3"/>
    <row r="845" spans="2:7" x14ac:dyDescent="0.25">
      <c r="B845" s="7" t="s">
        <v>47</v>
      </c>
      <c r="C845" s="7" t="s">
        <v>52</v>
      </c>
      <c r="D845" s="7" t="s">
        <v>49</v>
      </c>
    </row>
    <row r="846" spans="2:7" x14ac:dyDescent="0.25">
      <c r="B846" s="35" t="s">
        <v>70</v>
      </c>
      <c r="C846" s="28">
        <v>6.5</v>
      </c>
      <c r="D846" s="32" t="s">
        <v>48</v>
      </c>
    </row>
    <row r="847" spans="2:7" x14ac:dyDescent="0.25">
      <c r="B847" s="36" t="s">
        <v>72</v>
      </c>
      <c r="C847" s="30">
        <v>6.2</v>
      </c>
      <c r="D847" s="33" t="s">
        <v>48</v>
      </c>
    </row>
    <row r="848" spans="2:7" x14ac:dyDescent="0.25">
      <c r="B848" s="36" t="s">
        <v>69</v>
      </c>
      <c r="C848" s="30">
        <v>6.2</v>
      </c>
      <c r="D848" s="33" t="s">
        <v>48</v>
      </c>
    </row>
    <row r="849" spans="2:6" ht="15.75" thickBot="1" x14ac:dyDescent="0.3">
      <c r="B849" s="37" t="s">
        <v>71</v>
      </c>
      <c r="C849" s="31">
        <v>6.1000000000000005</v>
      </c>
      <c r="D849" s="34" t="s">
        <v>48</v>
      </c>
    </row>
    <row r="851" spans="2:6" ht="15.75" thickBot="1" x14ac:dyDescent="0.3"/>
    <row r="852" spans="2:6" x14ac:dyDescent="0.25">
      <c r="B852" s="7" t="s">
        <v>47</v>
      </c>
      <c r="C852" s="7" t="s">
        <v>228</v>
      </c>
      <c r="D852" s="97" t="s">
        <v>49</v>
      </c>
      <c r="E852" s="98"/>
      <c r="F852" s="98"/>
    </row>
    <row r="853" spans="2:6" x14ac:dyDescent="0.25">
      <c r="B853" s="35" t="s">
        <v>70</v>
      </c>
      <c r="C853" s="28">
        <v>76.199999999999989</v>
      </c>
      <c r="D853" s="32" t="s">
        <v>48</v>
      </c>
      <c r="E853" s="32"/>
      <c r="F853" s="32"/>
    </row>
    <row r="854" spans="2:6" x14ac:dyDescent="0.25">
      <c r="B854" s="36" t="s">
        <v>72</v>
      </c>
      <c r="C854" s="30">
        <v>75.86333333333333</v>
      </c>
      <c r="D854" s="33" t="s">
        <v>48</v>
      </c>
      <c r="E854" s="33" t="s">
        <v>50</v>
      </c>
      <c r="F854" s="33"/>
    </row>
    <row r="855" spans="2:6" x14ac:dyDescent="0.25">
      <c r="B855" s="36" t="s">
        <v>71</v>
      </c>
      <c r="C855" s="30">
        <v>75.766666666666652</v>
      </c>
      <c r="D855" s="33"/>
      <c r="E855" s="33" t="s">
        <v>50</v>
      </c>
      <c r="F855" s="33"/>
    </row>
    <row r="856" spans="2:6" ht="15.75" thickBot="1" x14ac:dyDescent="0.3">
      <c r="B856" s="37" t="s">
        <v>69</v>
      </c>
      <c r="C856" s="31">
        <v>74.966666666666654</v>
      </c>
      <c r="D856" s="34"/>
      <c r="E856" s="34"/>
      <c r="F856" s="34" t="s">
        <v>51</v>
      </c>
    </row>
    <row r="858" spans="2:6" ht="15.75" thickBot="1" x14ac:dyDescent="0.3"/>
    <row r="859" spans="2:6" x14ac:dyDescent="0.25">
      <c r="B859" s="7" t="s">
        <v>47</v>
      </c>
      <c r="C859" s="7" t="s">
        <v>229</v>
      </c>
      <c r="D859" s="97" t="s">
        <v>49</v>
      </c>
      <c r="E859" s="98"/>
    </row>
    <row r="860" spans="2:6" x14ac:dyDescent="0.25">
      <c r="B860" s="35" t="s">
        <v>71</v>
      </c>
      <c r="C860" s="28">
        <v>24.633333333333329</v>
      </c>
      <c r="D860" s="32" t="s">
        <v>48</v>
      </c>
      <c r="E860" s="32"/>
    </row>
    <row r="861" spans="2:6" x14ac:dyDescent="0.25">
      <c r="B861" s="36" t="s">
        <v>72</v>
      </c>
      <c r="C861" s="30">
        <v>22.766666666666662</v>
      </c>
      <c r="D861" s="33"/>
      <c r="E861" s="33" t="s">
        <v>50</v>
      </c>
    </row>
    <row r="862" spans="2:6" x14ac:dyDescent="0.25">
      <c r="B862" s="36" t="s">
        <v>69</v>
      </c>
      <c r="C862" s="30">
        <v>22.733333333333331</v>
      </c>
      <c r="D862" s="33"/>
      <c r="E862" s="33" t="s">
        <v>50</v>
      </c>
    </row>
    <row r="863" spans="2:6" ht="15.75" thickBot="1" x14ac:dyDescent="0.3">
      <c r="B863" s="37" t="s">
        <v>70</v>
      </c>
      <c r="C863" s="31">
        <v>22.533333333333331</v>
      </c>
      <c r="D863" s="34"/>
      <c r="E863" s="34" t="s">
        <v>50</v>
      </c>
    </row>
    <row r="865" spans="2:6" ht="15.75" thickBot="1" x14ac:dyDescent="0.3"/>
    <row r="866" spans="2:6" x14ac:dyDescent="0.25">
      <c r="B866" s="7" t="s">
        <v>47</v>
      </c>
      <c r="C866" s="7" t="s">
        <v>230</v>
      </c>
      <c r="D866" s="97" t="s">
        <v>49</v>
      </c>
      <c r="E866" s="98"/>
      <c r="F866" s="98"/>
    </row>
    <row r="867" spans="2:6" x14ac:dyDescent="0.25">
      <c r="B867" s="35" t="s">
        <v>70</v>
      </c>
      <c r="C867" s="28">
        <v>1.5133333333333332</v>
      </c>
      <c r="D867" s="32" t="s">
        <v>48</v>
      </c>
      <c r="E867" s="32"/>
      <c r="F867" s="32"/>
    </row>
    <row r="868" spans="2:6" x14ac:dyDescent="0.25">
      <c r="B868" s="36" t="s">
        <v>69</v>
      </c>
      <c r="C868" s="30">
        <v>1.4233333333333331</v>
      </c>
      <c r="D868" s="33"/>
      <c r="E868" s="33" t="s">
        <v>50</v>
      </c>
      <c r="F868" s="33"/>
    </row>
    <row r="869" spans="2:6" x14ac:dyDescent="0.25">
      <c r="B869" s="36" t="s">
        <v>72</v>
      </c>
      <c r="C869" s="30">
        <v>1.4033333333333333</v>
      </c>
      <c r="D869" s="33"/>
      <c r="E869" s="33" t="s">
        <v>50</v>
      </c>
      <c r="F869" s="33"/>
    </row>
    <row r="870" spans="2:6" ht="15.75" thickBot="1" x14ac:dyDescent="0.3">
      <c r="B870" s="37" t="s">
        <v>71</v>
      </c>
      <c r="C870" s="31">
        <v>1.2033333333333334</v>
      </c>
      <c r="D870" s="34"/>
      <c r="E870" s="34"/>
      <c r="F870" s="34" t="s">
        <v>51</v>
      </c>
    </row>
    <row r="872" spans="2:6" ht="15.75" thickBot="1" x14ac:dyDescent="0.3"/>
    <row r="873" spans="2:6" x14ac:dyDescent="0.25">
      <c r="B873" s="7" t="s">
        <v>47</v>
      </c>
      <c r="C873" s="7" t="s">
        <v>231</v>
      </c>
      <c r="D873" s="97" t="s">
        <v>49</v>
      </c>
      <c r="E873" s="98"/>
    </row>
    <row r="874" spans="2:6" x14ac:dyDescent="0.25">
      <c r="B874" s="35" t="s">
        <v>70</v>
      </c>
      <c r="C874" s="28">
        <v>1.1766666666666667</v>
      </c>
      <c r="D874" s="32" t="s">
        <v>48</v>
      </c>
      <c r="E874" s="32"/>
    </row>
    <row r="875" spans="2:6" x14ac:dyDescent="0.25">
      <c r="B875" s="36" t="s">
        <v>71</v>
      </c>
      <c r="C875" s="30">
        <v>1.1466666666666667</v>
      </c>
      <c r="D875" s="33" t="s">
        <v>48</v>
      </c>
      <c r="E875" s="33" t="s">
        <v>50</v>
      </c>
    </row>
    <row r="876" spans="2:6" x14ac:dyDescent="0.25">
      <c r="B876" s="36" t="s">
        <v>69</v>
      </c>
      <c r="C876" s="30">
        <v>1.1266666666666669</v>
      </c>
      <c r="D876" s="33"/>
      <c r="E876" s="33" t="s">
        <v>50</v>
      </c>
    </row>
    <row r="877" spans="2:6" ht="15.75" thickBot="1" x14ac:dyDescent="0.3">
      <c r="B877" s="37" t="s">
        <v>72</v>
      </c>
      <c r="C877" s="31">
        <v>1.1133333333333335</v>
      </c>
      <c r="D877" s="34"/>
      <c r="E877" s="34" t="s">
        <v>50</v>
      </c>
    </row>
    <row r="880" spans="2:6" x14ac:dyDescent="0.25">
      <c r="B880" t="s">
        <v>232</v>
      </c>
    </row>
    <row r="881" spans="2:7" ht="15.75" thickBot="1" x14ac:dyDescent="0.3"/>
    <row r="882" spans="2:7" x14ac:dyDescent="0.25">
      <c r="B882" s="6"/>
      <c r="C882" s="7" t="s">
        <v>8</v>
      </c>
      <c r="D882" s="7" t="s">
        <v>78</v>
      </c>
      <c r="E882" s="7" t="s">
        <v>82</v>
      </c>
      <c r="F882" s="7" t="s">
        <v>80</v>
      </c>
      <c r="G882" s="7" t="s">
        <v>81</v>
      </c>
    </row>
    <row r="883" spans="2:7" x14ac:dyDescent="0.25">
      <c r="B883" s="8" t="s">
        <v>106</v>
      </c>
      <c r="C883" s="13">
        <v>0.4909090909090903</v>
      </c>
      <c r="D883" s="13">
        <v>0.90382958632128507</v>
      </c>
      <c r="E883" s="13">
        <v>0.70923913043478182</v>
      </c>
      <c r="F883" s="13">
        <v>0.9513477297325158</v>
      </c>
      <c r="G883" s="13">
        <v>0.65051628276409978</v>
      </c>
    </row>
    <row r="884" spans="2:7" x14ac:dyDescent="0.25">
      <c r="B884" s="5" t="s">
        <v>44</v>
      </c>
      <c r="C884" s="14">
        <v>2.5714285714285654</v>
      </c>
      <c r="D884" s="14">
        <v>25.061888973901091</v>
      </c>
      <c r="E884" s="14">
        <v>6.5046728971962384</v>
      </c>
      <c r="F884" s="14">
        <v>52.144067796610408</v>
      </c>
      <c r="G884" s="14">
        <v>4.9636363636363923</v>
      </c>
    </row>
    <row r="885" spans="2:7" x14ac:dyDescent="0.25">
      <c r="B885" s="5" t="s">
        <v>45</v>
      </c>
      <c r="C885" s="14">
        <v>0.12696936630230549</v>
      </c>
      <c r="D885" s="14">
        <v>2.0223986693847131E-4</v>
      </c>
      <c r="E885" s="14">
        <v>1.5401070084004317E-2</v>
      </c>
      <c r="F885" s="30" t="s">
        <v>46</v>
      </c>
      <c r="G885" s="14">
        <v>3.1136537173442533E-2</v>
      </c>
    </row>
    <row r="886" spans="2:7" x14ac:dyDescent="0.25">
      <c r="B886" s="99" t="s">
        <v>89</v>
      </c>
      <c r="C886" s="13">
        <v>2.5714285714285645</v>
      </c>
      <c r="D886" s="13">
        <v>25.061888973901084</v>
      </c>
      <c r="E886" s="13">
        <v>6.5046728971962384</v>
      </c>
      <c r="F886" s="13">
        <v>52.144067796610408</v>
      </c>
      <c r="G886" s="13">
        <v>4.9636363636363905</v>
      </c>
    </row>
    <row r="887" spans="2:7" ht="15.75" thickBot="1" x14ac:dyDescent="0.3">
      <c r="B887" s="100"/>
      <c r="C887" s="15">
        <v>0.1269693663023056</v>
      </c>
      <c r="D887" s="15">
        <v>2.0223986693847167E-4</v>
      </c>
      <c r="E887" s="15">
        <v>1.5401070084004317E-2</v>
      </c>
      <c r="F887" s="31" t="s">
        <v>46</v>
      </c>
      <c r="G887" s="15">
        <v>3.1136537173442561E-2</v>
      </c>
    </row>
    <row r="890" spans="2:7" x14ac:dyDescent="0.25">
      <c r="B890" t="s">
        <v>233</v>
      </c>
    </row>
    <row r="891" spans="2:7" ht="15.75" thickBot="1" x14ac:dyDescent="0.3"/>
    <row r="892" spans="2:7" x14ac:dyDescent="0.25">
      <c r="B892" s="6"/>
      <c r="C892" s="7" t="s">
        <v>8</v>
      </c>
      <c r="D892" s="7" t="s">
        <v>78</v>
      </c>
      <c r="E892" s="7" t="s">
        <v>82</v>
      </c>
      <c r="F892" s="7" t="s">
        <v>80</v>
      </c>
      <c r="G892" s="7" t="s">
        <v>81</v>
      </c>
    </row>
    <row r="893" spans="2:7" x14ac:dyDescent="0.25">
      <c r="B893" s="8" t="s">
        <v>70</v>
      </c>
      <c r="C893" s="73">
        <v>6.5</v>
      </c>
      <c r="D893" s="73">
        <v>76.199999999999989</v>
      </c>
      <c r="E893" s="79">
        <v>22.533333333333331</v>
      </c>
      <c r="F893" s="73">
        <v>1.5133333333333332</v>
      </c>
      <c r="G893" s="73">
        <v>1.1766666666666667</v>
      </c>
    </row>
    <row r="894" spans="2:7" x14ac:dyDescent="0.25">
      <c r="B894" s="5" t="s">
        <v>72</v>
      </c>
      <c r="C894" s="74">
        <v>6.2</v>
      </c>
      <c r="D894" s="77">
        <v>75.86333333333333</v>
      </c>
      <c r="E894" s="77">
        <v>22.766666666666662</v>
      </c>
      <c r="F894" s="74">
        <v>1.4033333333333333</v>
      </c>
      <c r="G894" s="75">
        <v>1.1133333333333335</v>
      </c>
    </row>
    <row r="895" spans="2:7" x14ac:dyDescent="0.25">
      <c r="B895" s="5" t="s">
        <v>71</v>
      </c>
      <c r="C895" s="75">
        <v>6.1000000000000005</v>
      </c>
      <c r="D895" s="74">
        <v>75.766666666666652</v>
      </c>
      <c r="E895" s="80">
        <v>24.633333333333329</v>
      </c>
      <c r="F895" s="75">
        <v>1.2033333333333334</v>
      </c>
      <c r="G895" s="77">
        <v>1.1466666666666667</v>
      </c>
    </row>
    <row r="896" spans="2:7" ht="15.75" thickBot="1" x14ac:dyDescent="0.3">
      <c r="B896" s="9" t="s">
        <v>69</v>
      </c>
      <c r="C896" s="76">
        <v>6.2</v>
      </c>
      <c r="D896" s="78">
        <v>74.966666666666654</v>
      </c>
      <c r="E896" s="76">
        <v>22.733333333333331</v>
      </c>
      <c r="F896" s="81">
        <v>1.4233333333333331</v>
      </c>
      <c r="G896" s="76">
        <v>1.1266666666666669</v>
      </c>
    </row>
    <row r="915" spans="7:7" x14ac:dyDescent="0.25">
      <c r="G915" t="s">
        <v>28</v>
      </c>
    </row>
  </sheetData>
  <mergeCells count="9">
    <mergeCell ref="D866:F866"/>
    <mergeCell ref="D873:E873"/>
    <mergeCell ref="B886:B887"/>
    <mergeCell ref="D359:F359"/>
    <mergeCell ref="D518:E518"/>
    <mergeCell ref="D677:F677"/>
    <mergeCell ref="D836:E836"/>
    <mergeCell ref="D852:F852"/>
    <mergeCell ref="D859:E859"/>
  </mergeCells>
  <pageMargins left="0.7" right="0.7" top="0.75" bottom="0.75" header="0.3" footer="0.3"/>
  <ignoredErrors>
    <ignoredError sqref="C21:C24" numberStoredAsText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73" r:id="rId3" name="Drop Down 21">
              <controlPr defaultSize="0" autoFill="0" autoPict="0" macro="[0]!GoToResults091220160934251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B1:T193"/>
  <sheetViews>
    <sheetView zoomScaleNormal="100" workbookViewId="0">
      <selection activeCell="Q174" sqref="Q174"/>
    </sheetView>
  </sheetViews>
  <sheetFormatPr baseColWidth="10" defaultColWidth="9.140625" defaultRowHeight="15" x14ac:dyDescent="0.25"/>
  <cols>
    <col min="1" max="1" width="5" customWidth="1"/>
  </cols>
  <sheetData>
    <row r="1" spans="2:9" x14ac:dyDescent="0.25">
      <c r="B1" t="s">
        <v>248</v>
      </c>
    </row>
    <row r="2" spans="2:9" x14ac:dyDescent="0.25">
      <c r="B2" t="s">
        <v>55</v>
      </c>
    </row>
    <row r="3" spans="2:9" x14ac:dyDescent="0.25">
      <c r="B3" t="s">
        <v>56</v>
      </c>
    </row>
    <row r="4" spans="2:9" x14ac:dyDescent="0.25">
      <c r="B4" t="s">
        <v>53</v>
      </c>
    </row>
    <row r="5" spans="2:9" x14ac:dyDescent="0.25">
      <c r="B5" t="s">
        <v>9</v>
      </c>
    </row>
    <row r="6" spans="2:9" ht="16.350000000000001" customHeight="1" x14ac:dyDescent="0.25"/>
    <row r="9" spans="2:9" x14ac:dyDescent="0.25">
      <c r="B9" t="s">
        <v>10</v>
      </c>
    </row>
    <row r="10" spans="2:9" ht="15.75" thickBot="1" x14ac:dyDescent="0.3"/>
    <row r="11" spans="2:9" x14ac:dyDescent="0.25">
      <c r="B11" s="6" t="s">
        <v>11</v>
      </c>
      <c r="C11" s="7" t="s">
        <v>12</v>
      </c>
      <c r="D11" s="7" t="s">
        <v>13</v>
      </c>
      <c r="E11" s="7" t="s">
        <v>14</v>
      </c>
      <c r="F11" s="7" t="s">
        <v>15</v>
      </c>
      <c r="G11" s="7" t="s">
        <v>16</v>
      </c>
      <c r="H11" s="7" t="s">
        <v>17</v>
      </c>
      <c r="I11" s="7" t="s">
        <v>18</v>
      </c>
    </row>
    <row r="12" spans="2:9" x14ac:dyDescent="0.25">
      <c r="B12" s="8" t="s">
        <v>8</v>
      </c>
      <c r="C12" s="10">
        <v>4</v>
      </c>
      <c r="D12" s="10">
        <v>0</v>
      </c>
      <c r="E12" s="10">
        <v>4</v>
      </c>
      <c r="F12" s="13">
        <v>6.1</v>
      </c>
      <c r="G12" s="13">
        <v>6.5</v>
      </c>
      <c r="H12" s="13">
        <v>6.25</v>
      </c>
      <c r="I12" s="13">
        <v>0.17320508075688779</v>
      </c>
    </row>
    <row r="13" spans="2:9" x14ac:dyDescent="0.25">
      <c r="B13" s="5" t="s">
        <v>78</v>
      </c>
      <c r="C13" s="11">
        <v>4</v>
      </c>
      <c r="D13" s="11">
        <v>0</v>
      </c>
      <c r="E13" s="11">
        <v>4</v>
      </c>
      <c r="F13" s="14">
        <v>74.97</v>
      </c>
      <c r="G13" s="14">
        <v>76.2</v>
      </c>
      <c r="H13" s="14">
        <v>75.697500000000005</v>
      </c>
      <c r="I13" s="14">
        <v>0.5202803731322837</v>
      </c>
    </row>
    <row r="14" spans="2:9" x14ac:dyDescent="0.25">
      <c r="B14" s="5" t="s">
        <v>79</v>
      </c>
      <c r="C14" s="11">
        <v>4</v>
      </c>
      <c r="D14" s="11">
        <v>0</v>
      </c>
      <c r="E14" s="11">
        <v>4</v>
      </c>
      <c r="F14" s="14">
        <v>22.53</v>
      </c>
      <c r="G14" s="14">
        <v>24.63</v>
      </c>
      <c r="H14" s="14">
        <v>23.164999999999999</v>
      </c>
      <c r="I14" s="14">
        <v>0.98229323524088186</v>
      </c>
    </row>
    <row r="15" spans="2:9" x14ac:dyDescent="0.25">
      <c r="B15" s="5" t="s">
        <v>80</v>
      </c>
      <c r="C15" s="11">
        <v>4</v>
      </c>
      <c r="D15" s="11">
        <v>0</v>
      </c>
      <c r="E15" s="11">
        <v>4</v>
      </c>
      <c r="F15" s="14">
        <v>1.2</v>
      </c>
      <c r="G15" s="14">
        <v>1.51</v>
      </c>
      <c r="H15" s="14">
        <v>1.3824999999999998</v>
      </c>
      <c r="I15" s="14">
        <v>0.13073510112692258</v>
      </c>
    </row>
    <row r="16" spans="2:9" ht="15.75" thickBot="1" x14ac:dyDescent="0.3">
      <c r="B16" s="9" t="s">
        <v>81</v>
      </c>
      <c r="C16" s="12">
        <v>4</v>
      </c>
      <c r="D16" s="12">
        <v>0</v>
      </c>
      <c r="E16" s="12">
        <v>4</v>
      </c>
      <c r="F16" s="15">
        <v>1.1100000000000001</v>
      </c>
      <c r="G16" s="15">
        <v>1.18</v>
      </c>
      <c r="H16" s="15">
        <v>1.1425000000000001</v>
      </c>
      <c r="I16" s="15">
        <v>2.9860788111948141E-2</v>
      </c>
    </row>
    <row r="19" spans="2:7" x14ac:dyDescent="0.25">
      <c r="B19" t="s">
        <v>54</v>
      </c>
    </row>
    <row r="20" spans="2:7" ht="15.75" thickBot="1" x14ac:dyDescent="0.3"/>
    <row r="21" spans="2:7" x14ac:dyDescent="0.25">
      <c r="B21" s="6" t="s">
        <v>19</v>
      </c>
      <c r="C21" s="7" t="s">
        <v>8</v>
      </c>
      <c r="D21" s="7" t="s">
        <v>78</v>
      </c>
      <c r="E21" s="7" t="s">
        <v>79</v>
      </c>
      <c r="F21" s="7" t="s">
        <v>80</v>
      </c>
      <c r="G21" s="7" t="s">
        <v>81</v>
      </c>
    </row>
    <row r="22" spans="2:7" x14ac:dyDescent="0.25">
      <c r="B22" s="17" t="s">
        <v>8</v>
      </c>
      <c r="C22" s="22">
        <v>1</v>
      </c>
      <c r="D22" s="13">
        <v>0.53450099988485178</v>
      </c>
      <c r="E22" s="13">
        <v>-0.66024765225084581</v>
      </c>
      <c r="F22" s="13">
        <v>0.83171466392806259</v>
      </c>
      <c r="G22" s="13">
        <v>0.67671554233196463</v>
      </c>
    </row>
    <row r="23" spans="2:7" x14ac:dyDescent="0.25">
      <c r="B23" s="16" t="s">
        <v>78</v>
      </c>
      <c r="C23" s="14">
        <v>0.53450099988485178</v>
      </c>
      <c r="D23" s="23">
        <v>1</v>
      </c>
      <c r="E23" s="14">
        <v>1.6142669390875219E-2</v>
      </c>
      <c r="F23" s="14">
        <v>0.13831938384793424</v>
      </c>
      <c r="G23" s="14">
        <v>0.49616003306426854</v>
      </c>
    </row>
    <row r="24" spans="2:7" x14ac:dyDescent="0.25">
      <c r="B24" s="16" t="s">
        <v>79</v>
      </c>
      <c r="C24" s="14">
        <v>-0.66024765225084581</v>
      </c>
      <c r="D24" s="14">
        <v>1.6142669390875219E-2</v>
      </c>
      <c r="E24" s="23">
        <v>1</v>
      </c>
      <c r="F24" s="14">
        <v>-0.96441209987436149</v>
      </c>
      <c r="G24" s="14">
        <v>6.1934527476766185E-2</v>
      </c>
    </row>
    <row r="25" spans="2:7" x14ac:dyDescent="0.25">
      <c r="B25" s="16" t="s">
        <v>80</v>
      </c>
      <c r="C25" s="14">
        <v>0.83171466392806259</v>
      </c>
      <c r="D25" s="14">
        <v>0.13831938384793424</v>
      </c>
      <c r="E25" s="14">
        <v>-0.96441209987436149</v>
      </c>
      <c r="F25" s="23">
        <v>1</v>
      </c>
      <c r="G25" s="14">
        <v>0.20279109780237134</v>
      </c>
    </row>
    <row r="26" spans="2:7" ht="15.75" thickBot="1" x14ac:dyDescent="0.3">
      <c r="B26" s="18" t="s">
        <v>81</v>
      </c>
      <c r="C26" s="15">
        <v>0.67671554233196463</v>
      </c>
      <c r="D26" s="15">
        <v>0.49616003306426854</v>
      </c>
      <c r="E26" s="15">
        <v>6.1934527476766185E-2</v>
      </c>
      <c r="F26" s="15">
        <v>0.20279109780237134</v>
      </c>
      <c r="G26" s="24">
        <v>1</v>
      </c>
    </row>
    <row r="31" spans="2:7" x14ac:dyDescent="0.25">
      <c r="B31" t="s">
        <v>21</v>
      </c>
    </row>
    <row r="32" spans="2:7" ht="15.75" thickBot="1" x14ac:dyDescent="0.3">
      <c r="B32" s="25" t="s">
        <v>20</v>
      </c>
    </row>
    <row r="33" spans="2:5" x14ac:dyDescent="0.25">
      <c r="B33" s="6"/>
      <c r="C33" s="7" t="s">
        <v>22</v>
      </c>
      <c r="D33" s="7" t="s">
        <v>23</v>
      </c>
      <c r="E33" s="7" t="s">
        <v>24</v>
      </c>
    </row>
    <row r="34" spans="2:5" x14ac:dyDescent="0.25">
      <c r="B34" s="8" t="s">
        <v>25</v>
      </c>
      <c r="C34" s="13">
        <v>2.9165852286333358</v>
      </c>
      <c r="D34" s="13">
        <v>1.5647188031860428</v>
      </c>
      <c r="E34" s="13">
        <v>0.5186959681806208</v>
      </c>
    </row>
    <row r="35" spans="2:5" x14ac:dyDescent="0.25">
      <c r="B35" s="5" t="s">
        <v>26</v>
      </c>
      <c r="C35" s="14">
        <v>58.331704572666723</v>
      </c>
      <c r="D35" s="14">
        <v>31.294376063720858</v>
      </c>
      <c r="E35" s="14">
        <v>10.373919363612417</v>
      </c>
    </row>
    <row r="36" spans="2:5" ht="15.75" thickBot="1" x14ac:dyDescent="0.3">
      <c r="B36" s="9" t="s">
        <v>27</v>
      </c>
      <c r="C36" s="15">
        <v>58.331704572666723</v>
      </c>
      <c r="D36" s="15">
        <v>89.626080636387584</v>
      </c>
      <c r="E36" s="15">
        <v>100</v>
      </c>
    </row>
    <row r="53" spans="2:7" x14ac:dyDescent="0.25">
      <c r="G53" t="s">
        <v>28</v>
      </c>
    </row>
    <row r="56" spans="2:7" x14ac:dyDescent="0.25">
      <c r="B56" t="s">
        <v>29</v>
      </c>
    </row>
    <row r="57" spans="2:7" ht="15.75" thickBot="1" x14ac:dyDescent="0.3"/>
    <row r="58" spans="2:7" x14ac:dyDescent="0.25">
      <c r="B58" s="6"/>
      <c r="C58" s="7" t="s">
        <v>22</v>
      </c>
      <c r="D58" s="7" t="s">
        <v>23</v>
      </c>
      <c r="E58" s="7" t="s">
        <v>24</v>
      </c>
    </row>
    <row r="59" spans="2:7" x14ac:dyDescent="0.25">
      <c r="B59" s="8" t="s">
        <v>8</v>
      </c>
      <c r="C59" s="13">
        <v>0.57685149189538709</v>
      </c>
      <c r="D59" s="13">
        <v>0.12463686636675389</v>
      </c>
      <c r="E59" s="13">
        <v>-9.9904762616183085E-2</v>
      </c>
    </row>
    <row r="60" spans="2:7" x14ac:dyDescent="0.25">
      <c r="B60" s="5" t="s">
        <v>78</v>
      </c>
      <c r="C60" s="14">
        <v>0.27758657825649174</v>
      </c>
      <c r="D60" s="14">
        <v>0.54920010789327844</v>
      </c>
      <c r="E60" s="14">
        <v>0.76469628982920868</v>
      </c>
    </row>
    <row r="61" spans="2:7" x14ac:dyDescent="0.25">
      <c r="B61" s="5" t="s">
        <v>79</v>
      </c>
      <c r="C61" s="14">
        <v>-0.45402529328261948</v>
      </c>
      <c r="D61" s="14">
        <v>0.50034923810100884</v>
      </c>
      <c r="E61" s="14">
        <v>-0.11659851813110819</v>
      </c>
    </row>
    <row r="62" spans="2:7" x14ac:dyDescent="0.25">
      <c r="B62" s="5" t="s">
        <v>80</v>
      </c>
      <c r="C62" s="14">
        <v>0.5323862716307618</v>
      </c>
      <c r="D62" s="14">
        <v>-0.33268724322841559</v>
      </c>
      <c r="E62" s="14">
        <v>-1.7170168206370864E-2</v>
      </c>
    </row>
    <row r="63" spans="2:7" ht="15.75" thickBot="1" x14ac:dyDescent="0.3">
      <c r="B63" s="9" t="s">
        <v>81</v>
      </c>
      <c r="C63" s="15">
        <v>0.31719700299442671</v>
      </c>
      <c r="D63" s="15">
        <v>0.56728716815833491</v>
      </c>
      <c r="E63" s="15">
        <v>-0.62559459206537338</v>
      </c>
    </row>
    <row r="66" spans="2:5" x14ac:dyDescent="0.25">
      <c r="B66" t="s">
        <v>30</v>
      </c>
    </row>
    <row r="67" spans="2:5" ht="15.75" thickBot="1" x14ac:dyDescent="0.3"/>
    <row r="68" spans="2:5" x14ac:dyDescent="0.25">
      <c r="B68" s="6"/>
      <c r="C68" s="7" t="s">
        <v>22</v>
      </c>
      <c r="D68" s="7" t="s">
        <v>23</v>
      </c>
      <c r="E68" s="7" t="s">
        <v>24</v>
      </c>
    </row>
    <row r="69" spans="2:5" x14ac:dyDescent="0.25">
      <c r="B69" s="17" t="s">
        <v>8</v>
      </c>
      <c r="C69" s="13">
        <v>0.98514771904313658</v>
      </c>
      <c r="D69" s="13">
        <v>0.15590666158649205</v>
      </c>
      <c r="E69" s="13">
        <v>-7.1951959925078315E-2</v>
      </c>
    </row>
    <row r="70" spans="2:5" x14ac:dyDescent="0.25">
      <c r="B70" s="16" t="s">
        <v>78</v>
      </c>
      <c r="C70" s="14">
        <v>0.4740627150115182</v>
      </c>
      <c r="D70" s="14">
        <v>0.68698738872836373</v>
      </c>
      <c r="E70" s="14">
        <v>0.55073847692356803</v>
      </c>
    </row>
    <row r="71" spans="2:5" x14ac:dyDescent="0.25">
      <c r="B71" s="16" t="s">
        <v>79</v>
      </c>
      <c r="C71" s="14">
        <v>-0.77538497923548577</v>
      </c>
      <c r="D71" s="14">
        <v>0.62588046068270864</v>
      </c>
      <c r="E71" s="14">
        <v>-8.3974894531544997E-2</v>
      </c>
    </row>
    <row r="72" spans="2:5" x14ac:dyDescent="0.25">
      <c r="B72" s="16" t="s">
        <v>80</v>
      </c>
      <c r="C72" s="14">
        <v>0.9092099587427952</v>
      </c>
      <c r="D72" s="14">
        <v>-0.41615421629367172</v>
      </c>
      <c r="E72" s="14">
        <v>-1.2366049649083791E-2</v>
      </c>
    </row>
    <row r="73" spans="2:5" ht="15.75" thickBot="1" x14ac:dyDescent="0.3">
      <c r="B73" s="18" t="s">
        <v>81</v>
      </c>
      <c r="C73" s="15">
        <v>0.54170944927355458</v>
      </c>
      <c r="D73" s="15">
        <v>0.70961226101567632</v>
      </c>
      <c r="E73" s="15">
        <v>-0.45055666856008386</v>
      </c>
    </row>
    <row r="76" spans="2:5" x14ac:dyDescent="0.25">
      <c r="B76" t="s">
        <v>31</v>
      </c>
    </row>
    <row r="77" spans="2:5" ht="15.75" thickBot="1" x14ac:dyDescent="0.3"/>
    <row r="78" spans="2:5" x14ac:dyDescent="0.25">
      <c r="B78" s="6"/>
      <c r="C78" s="7" t="s">
        <v>22</v>
      </c>
      <c r="D78" s="7" t="s">
        <v>23</v>
      </c>
      <c r="E78" s="7" t="s">
        <v>24</v>
      </c>
    </row>
    <row r="79" spans="2:5" x14ac:dyDescent="0.25">
      <c r="B79" s="8" t="s">
        <v>8</v>
      </c>
      <c r="C79" s="19">
        <v>0.98514771904313658</v>
      </c>
      <c r="D79" s="13">
        <v>0.15590666158649205</v>
      </c>
      <c r="E79" s="13">
        <v>-7.1951959925078315E-2</v>
      </c>
    </row>
    <row r="80" spans="2:5" x14ac:dyDescent="0.25">
      <c r="B80" s="5" t="s">
        <v>78</v>
      </c>
      <c r="C80" s="14">
        <v>0.4740627150115182</v>
      </c>
      <c r="D80" s="20">
        <v>0.68698738872836373</v>
      </c>
      <c r="E80" s="14">
        <v>0.55073847692356803</v>
      </c>
    </row>
    <row r="81" spans="2:20" x14ac:dyDescent="0.25">
      <c r="B81" s="5" t="s">
        <v>79</v>
      </c>
      <c r="C81" s="20">
        <v>-0.77538497923548577</v>
      </c>
      <c r="D81" s="14">
        <v>0.62588046068270864</v>
      </c>
      <c r="E81" s="14">
        <v>-8.3974894531544997E-2</v>
      </c>
    </row>
    <row r="82" spans="2:20" x14ac:dyDescent="0.25">
      <c r="B82" s="5" t="s">
        <v>80</v>
      </c>
      <c r="C82" s="20">
        <v>0.9092099587427952</v>
      </c>
      <c r="D82" s="14">
        <v>-0.41615421629367172</v>
      </c>
      <c r="E82" s="14">
        <v>-1.2366049649083791E-2</v>
      </c>
    </row>
    <row r="83" spans="2:20" ht="15.75" thickBot="1" x14ac:dyDescent="0.3">
      <c r="B83" s="9" t="s">
        <v>81</v>
      </c>
      <c r="C83" s="15">
        <v>0.54170944927355458</v>
      </c>
      <c r="D83" s="21">
        <v>0.70961226101567632</v>
      </c>
      <c r="E83" s="15">
        <v>-0.45055666856008386</v>
      </c>
    </row>
    <row r="87" spans="2:20" x14ac:dyDescent="0.25">
      <c r="O87" s="2"/>
      <c r="P87" s="3"/>
      <c r="Q87" s="3"/>
      <c r="R87" s="3"/>
      <c r="S87" s="3"/>
      <c r="T87" s="2"/>
    </row>
    <row r="102" spans="2:7" x14ac:dyDescent="0.25">
      <c r="G102" t="s">
        <v>28</v>
      </c>
    </row>
    <row r="105" spans="2:7" x14ac:dyDescent="0.25">
      <c r="B105" t="s">
        <v>32</v>
      </c>
    </row>
    <row r="106" spans="2:7" ht="15.75" thickBot="1" x14ac:dyDescent="0.3"/>
    <row r="107" spans="2:7" x14ac:dyDescent="0.25">
      <c r="B107" s="6"/>
      <c r="C107" s="7" t="s">
        <v>22</v>
      </c>
      <c r="D107" s="7" t="s">
        <v>23</v>
      </c>
      <c r="E107" s="7" t="s">
        <v>24</v>
      </c>
    </row>
    <row r="108" spans="2:7" x14ac:dyDescent="0.25">
      <c r="B108" s="8" t="s">
        <v>0</v>
      </c>
      <c r="C108" s="13">
        <v>33.275764370193386</v>
      </c>
      <c r="D108" s="13">
        <v>1.5534348457724068</v>
      </c>
      <c r="E108" s="13">
        <v>0.99809615933958962</v>
      </c>
    </row>
    <row r="109" spans="2:7" x14ac:dyDescent="0.25">
      <c r="B109" s="5" t="s">
        <v>1</v>
      </c>
      <c r="C109" s="14">
        <v>7.7054308428147422</v>
      </c>
      <c r="D109" s="14">
        <v>30.162075850998868</v>
      </c>
      <c r="E109" s="14">
        <v>58.476041567855717</v>
      </c>
    </row>
    <row r="110" spans="2:7" x14ac:dyDescent="0.25">
      <c r="B110" s="5" t="s">
        <v>2</v>
      </c>
      <c r="C110" s="14">
        <v>20.613896694036864</v>
      </c>
      <c r="D110" s="14">
        <v>25.034936006826008</v>
      </c>
      <c r="E110" s="14">
        <v>1.3595214430370368</v>
      </c>
    </row>
    <row r="111" spans="2:7" x14ac:dyDescent="0.25">
      <c r="B111" s="5" t="s">
        <v>3</v>
      </c>
      <c r="C111" s="14">
        <v>28.343514222090334</v>
      </c>
      <c r="D111" s="14">
        <v>11.068080180692295</v>
      </c>
      <c r="E111" s="14">
        <v>2.9481467623506893E-2</v>
      </c>
    </row>
    <row r="112" spans="2:7" ht="15.75" thickBot="1" x14ac:dyDescent="0.3">
      <c r="B112" s="9" t="s">
        <v>4</v>
      </c>
      <c r="C112" s="15">
        <v>10.061393870864636</v>
      </c>
      <c r="D112" s="15">
        <v>32.181473115710297</v>
      </c>
      <c r="E112" s="15">
        <v>39.136859362144101</v>
      </c>
    </row>
    <row r="115" spans="2:9" ht="15.75" thickBot="1" x14ac:dyDescent="0.3">
      <c r="B115" t="s">
        <v>33</v>
      </c>
    </row>
    <row r="116" spans="2:9" x14ac:dyDescent="0.25">
      <c r="B116" s="6"/>
      <c r="C116" s="7" t="s">
        <v>22</v>
      </c>
      <c r="D116" s="7" t="s">
        <v>23</v>
      </c>
      <c r="E116" s="7" t="s">
        <v>24</v>
      </c>
      <c r="F116" s="84"/>
      <c r="G116" s="85"/>
      <c r="H116" s="85"/>
      <c r="I116" s="85"/>
    </row>
    <row r="117" spans="2:9" x14ac:dyDescent="0.25">
      <c r="B117" s="8" t="s">
        <v>8</v>
      </c>
      <c r="C117" s="86">
        <v>0.97051602833589501</v>
      </c>
      <c r="D117" s="87">
        <v>2.4306887127044961E-2</v>
      </c>
      <c r="E117" s="87">
        <v>5.1770845370600772E-3</v>
      </c>
    </row>
    <row r="118" spans="2:9" x14ac:dyDescent="0.25">
      <c r="B118" s="5" t="s">
        <v>78</v>
      </c>
      <c r="C118" s="88">
        <v>0.22473545776409207</v>
      </c>
      <c r="D118" s="89">
        <v>0.47195167227181628</v>
      </c>
      <c r="E118" s="88">
        <v>0.30331286996409168</v>
      </c>
    </row>
    <row r="119" spans="2:9" x14ac:dyDescent="0.25">
      <c r="B119" s="5" t="s">
        <v>79</v>
      </c>
      <c r="C119" s="89">
        <v>0.60122186602401562</v>
      </c>
      <c r="D119" s="88">
        <v>0.39172635106440018</v>
      </c>
      <c r="E119" s="88">
        <v>7.0517829115841167E-3</v>
      </c>
    </row>
    <row r="120" spans="2:9" x14ac:dyDescent="0.25">
      <c r="B120" s="5" t="s">
        <v>80</v>
      </c>
      <c r="C120" s="89">
        <v>0.82666274907707604</v>
      </c>
      <c r="D120" s="88">
        <v>0.17318433173900025</v>
      </c>
      <c r="E120" s="88">
        <v>1.5291918392360549E-4</v>
      </c>
    </row>
    <row r="121" spans="2:9" ht="15.75" thickBot="1" x14ac:dyDescent="0.3">
      <c r="B121" s="9" t="s">
        <v>81</v>
      </c>
      <c r="C121" s="90">
        <v>0.29344912743225798</v>
      </c>
      <c r="D121" s="91">
        <v>0.50354956098378056</v>
      </c>
      <c r="E121" s="90">
        <v>0.20300131158396137</v>
      </c>
    </row>
    <row r="122" spans="2:9" x14ac:dyDescent="0.25">
      <c r="B122" s="8" t="s">
        <v>70</v>
      </c>
      <c r="C122" s="86">
        <v>0.89635277855311568</v>
      </c>
      <c r="D122" s="87">
        <v>0.10069614799599519</v>
      </c>
      <c r="E122" s="87">
        <v>2.9510734508891236E-3</v>
      </c>
    </row>
    <row r="123" spans="2:9" x14ac:dyDescent="0.25">
      <c r="B123" s="5" t="s">
        <v>72</v>
      </c>
      <c r="C123" s="88">
        <v>1.8973608378744334E-2</v>
      </c>
      <c r="D123" s="88">
        <v>0.3426429340786753</v>
      </c>
      <c r="E123" s="89">
        <v>0.63838345754258041</v>
      </c>
    </row>
    <row r="124" spans="2:9" x14ac:dyDescent="0.25">
      <c r="B124" s="5" t="s">
        <v>71</v>
      </c>
      <c r="C124" s="89">
        <v>0.65289556818606709</v>
      </c>
      <c r="D124" s="88">
        <v>0.34379336781364855</v>
      </c>
      <c r="E124" s="88">
        <v>3.3110640002842521E-3</v>
      </c>
    </row>
    <row r="125" spans="2:9" ht="15.75" thickBot="1" x14ac:dyDescent="0.3">
      <c r="B125" s="9" t="s">
        <v>69</v>
      </c>
      <c r="C125" s="90">
        <v>4.4676836198850226E-2</v>
      </c>
      <c r="D125" s="91">
        <v>0.74041625055131266</v>
      </c>
      <c r="E125" s="90">
        <v>0.2149069132498371</v>
      </c>
    </row>
    <row r="126" spans="2:9" x14ac:dyDescent="0.25">
      <c r="B126" s="38"/>
      <c r="C126" s="82"/>
      <c r="D126" s="83"/>
      <c r="E126" s="82"/>
    </row>
    <row r="127" spans="2:9" x14ac:dyDescent="0.25">
      <c r="B127" s="26" t="s">
        <v>34</v>
      </c>
    </row>
    <row r="130" spans="2:5" x14ac:dyDescent="0.25">
      <c r="B130" t="s">
        <v>35</v>
      </c>
    </row>
    <row r="131" spans="2:5" ht="15.75" thickBot="1" x14ac:dyDescent="0.3"/>
    <row r="132" spans="2:5" x14ac:dyDescent="0.25">
      <c r="B132" s="6" t="s">
        <v>36</v>
      </c>
      <c r="C132" s="7" t="s">
        <v>22</v>
      </c>
      <c r="D132" s="7" t="s">
        <v>23</v>
      </c>
      <c r="E132" s="7" t="s">
        <v>24</v>
      </c>
    </row>
    <row r="133" spans="2:5" x14ac:dyDescent="0.25">
      <c r="B133" s="17" t="s">
        <v>70</v>
      </c>
      <c r="C133" s="13">
        <v>2.3117734851571008</v>
      </c>
      <c r="D133" s="13">
        <v>0.77484033907247951</v>
      </c>
      <c r="E133" s="13">
        <v>-0.13264650246309162</v>
      </c>
    </row>
    <row r="134" spans="2:5" x14ac:dyDescent="0.25">
      <c r="B134" s="16" t="s">
        <v>72</v>
      </c>
      <c r="C134" s="14">
        <v>-0.17121854990337687</v>
      </c>
      <c r="D134" s="14">
        <v>-0.72760678214449848</v>
      </c>
      <c r="E134" s="14">
        <v>0.99315414771954469</v>
      </c>
    </row>
    <row r="135" spans="2:5" x14ac:dyDescent="0.25">
      <c r="B135" s="16" t="s">
        <v>71</v>
      </c>
      <c r="C135" s="14">
        <v>-1.8068762498597799</v>
      </c>
      <c r="D135" s="14">
        <v>1.3111588065373614</v>
      </c>
      <c r="E135" s="14">
        <v>-0.12867386223528815</v>
      </c>
    </row>
    <row r="136" spans="2:5" ht="15.75" thickBot="1" x14ac:dyDescent="0.3">
      <c r="B136" s="18" t="s">
        <v>69</v>
      </c>
      <c r="C136" s="15">
        <v>-0.33367868539395629</v>
      </c>
      <c r="D136" s="15">
        <v>-1.3583923634653652</v>
      </c>
      <c r="E136" s="15">
        <v>-0.73183378302117696</v>
      </c>
    </row>
    <row r="157" spans="7:7" x14ac:dyDescent="0.25">
      <c r="G157" t="s">
        <v>28</v>
      </c>
    </row>
    <row r="176" spans="7:7" x14ac:dyDescent="0.25">
      <c r="G176" t="s">
        <v>28</v>
      </c>
    </row>
    <row r="177" spans="2:5" x14ac:dyDescent="0.25">
      <c r="B177" t="s">
        <v>37</v>
      </c>
    </row>
    <row r="178" spans="2:5" ht="15.75" thickBot="1" x14ac:dyDescent="0.3"/>
    <row r="179" spans="2:5" x14ac:dyDescent="0.25">
      <c r="B179" s="6"/>
      <c r="C179" s="7" t="s">
        <v>22</v>
      </c>
      <c r="D179" s="7" t="s">
        <v>23</v>
      </c>
      <c r="E179" s="7" t="s">
        <v>24</v>
      </c>
    </row>
    <row r="180" spans="2:5" x14ac:dyDescent="0.25">
      <c r="B180" s="8" t="s">
        <v>70</v>
      </c>
      <c r="C180" s="13">
        <v>61.079381396758279</v>
      </c>
      <c r="D180" s="13">
        <v>12.789892340005558</v>
      </c>
      <c r="E180" s="13">
        <v>1.1307262632358328</v>
      </c>
    </row>
    <row r="181" spans="2:5" x14ac:dyDescent="0.25">
      <c r="B181" s="5" t="s">
        <v>72</v>
      </c>
      <c r="C181" s="14">
        <v>0.33504697597736083</v>
      </c>
      <c r="D181" s="14">
        <v>11.278099475865281</v>
      </c>
      <c r="E181" s="14">
        <v>63.386853548156985</v>
      </c>
    </row>
    <row r="182" spans="2:5" x14ac:dyDescent="0.25">
      <c r="B182" s="5" t="s">
        <v>71</v>
      </c>
      <c r="C182" s="14">
        <v>37.313062210050973</v>
      </c>
      <c r="D182" s="14">
        <v>36.622925739330107</v>
      </c>
      <c r="E182" s="14">
        <v>1.0640120506187314</v>
      </c>
    </row>
    <row r="183" spans="2:5" ht="15.75" thickBot="1" x14ac:dyDescent="0.3">
      <c r="B183" s="9" t="s">
        <v>69</v>
      </c>
      <c r="C183" s="15">
        <v>1.2725094172133584</v>
      </c>
      <c r="D183" s="15">
        <v>39.309082444798989</v>
      </c>
      <c r="E183" s="15">
        <v>34.418408137988251</v>
      </c>
    </row>
    <row r="186" spans="2:5" x14ac:dyDescent="0.25">
      <c r="B186" t="s">
        <v>38</v>
      </c>
    </row>
    <row r="187" spans="2:5" ht="15.75" thickBot="1" x14ac:dyDescent="0.3"/>
    <row r="188" spans="2:5" x14ac:dyDescent="0.25">
      <c r="B188" s="6"/>
      <c r="C188" s="7" t="s">
        <v>22</v>
      </c>
      <c r="D188" s="7" t="s">
        <v>23</v>
      </c>
      <c r="E188" s="7" t="s">
        <v>24</v>
      </c>
    </row>
    <row r="189" spans="2:5" x14ac:dyDescent="0.25">
      <c r="B189" s="8" t="s">
        <v>70</v>
      </c>
      <c r="C189" s="19">
        <v>0.89635277855311568</v>
      </c>
      <c r="D189" s="13">
        <v>0.10069614799599519</v>
      </c>
      <c r="E189" s="13">
        <v>2.9510734508891236E-3</v>
      </c>
    </row>
    <row r="190" spans="2:5" x14ac:dyDescent="0.25">
      <c r="B190" s="5" t="s">
        <v>72</v>
      </c>
      <c r="C190" s="14">
        <v>1.8973608378744334E-2</v>
      </c>
      <c r="D190" s="14">
        <v>0.3426429340786753</v>
      </c>
      <c r="E190" s="20">
        <v>0.63838345754258041</v>
      </c>
    </row>
    <row r="191" spans="2:5" x14ac:dyDescent="0.25">
      <c r="B191" s="5" t="s">
        <v>71</v>
      </c>
      <c r="C191" s="20">
        <v>0.65289556818606709</v>
      </c>
      <c r="D191" s="14">
        <v>0.34379336781364855</v>
      </c>
      <c r="E191" s="14">
        <v>3.3110640002842521E-3</v>
      </c>
    </row>
    <row r="192" spans="2:5" ht="15.75" thickBot="1" x14ac:dyDescent="0.3">
      <c r="B192" s="9" t="s">
        <v>69</v>
      </c>
      <c r="C192" s="15">
        <v>4.4676836198850226E-2</v>
      </c>
      <c r="D192" s="21">
        <v>0.74041625055131266</v>
      </c>
      <c r="E192" s="15">
        <v>0.2149069132498371</v>
      </c>
    </row>
    <row r="193" spans="2:2" x14ac:dyDescent="0.25">
      <c r="B193" s="26" t="s">
        <v>39</v>
      </c>
    </row>
  </sheetData>
  <pageMargins left="0.7" right="0.7" top="0.75" bottom="0.75" header="0.3" footer="0.3"/>
  <ignoredErrors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Drop Down 1">
              <controlPr defaultSize="0" autoFill="0" autoPict="0" macro="[0]!GoToResults071020160948291">
                <anchor moveWithCells="1">
                  <from>
                    <xdr:col>1</xdr:col>
                    <xdr:colOff>9525</xdr:colOff>
                    <xdr:row>5</xdr:row>
                    <xdr:rowOff>9525</xdr:rowOff>
                  </from>
                  <to>
                    <xdr:col>5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0"/>
  <sheetViews>
    <sheetView workbookViewId="0"/>
  </sheetViews>
  <sheetFormatPr baseColWidth="10" defaultColWidth="9.140625" defaultRowHeight="15" x14ac:dyDescent="0.25"/>
  <cols>
    <col min="1" max="1" width="6.85546875" style="5" bestFit="1" customWidth="1"/>
    <col min="2" max="2" width="8" style="5" bestFit="1" customWidth="1"/>
    <col min="3" max="3" width="6" style="5" bestFit="1" customWidth="1"/>
    <col min="4" max="5" width="7" style="5" bestFit="1" customWidth="1"/>
    <col min="6" max="6" width="9.140625" style="5"/>
    <col min="7" max="7" width="11.42578125" style="5" bestFit="1" customWidth="1"/>
    <col min="8" max="8" width="10.7109375" style="5" bestFit="1" customWidth="1"/>
    <col min="9" max="9" width="13.7109375" style="5" bestFit="1" customWidth="1"/>
    <col min="10" max="10" width="26.42578125" style="5" bestFit="1" customWidth="1"/>
    <col min="11" max="11" width="18.42578125" style="5" bestFit="1" customWidth="1"/>
    <col min="12" max="12" width="27.42578125" style="5" bestFit="1" customWidth="1"/>
    <col min="13" max="13" width="11.42578125" style="5" bestFit="1" customWidth="1"/>
    <col min="14" max="14" width="11.42578125" style="5" customWidth="1"/>
    <col min="15" max="15" width="10.5703125" style="5" bestFit="1" customWidth="1"/>
    <col min="16" max="16" width="12.85546875" style="5" bestFit="1" customWidth="1"/>
    <col min="17" max="17" width="11.85546875" style="5" bestFit="1" customWidth="1"/>
    <col min="18" max="18" width="13.28515625" style="5" bestFit="1" customWidth="1"/>
    <col min="19" max="16384" width="9.140625" style="5"/>
  </cols>
  <sheetData>
    <row r="1" spans="1:7" ht="16.5" thickBot="1" x14ac:dyDescent="0.3">
      <c r="A1" s="41" t="s">
        <v>249</v>
      </c>
      <c r="B1" s="40" t="s">
        <v>70</v>
      </c>
      <c r="C1" s="39" t="s">
        <v>72</v>
      </c>
      <c r="D1" s="39" t="s">
        <v>71</v>
      </c>
      <c r="E1" s="39" t="s">
        <v>69</v>
      </c>
      <c r="G1" s="47"/>
    </row>
    <row r="2" spans="1:7" ht="15.75" thickBot="1" x14ac:dyDescent="0.3">
      <c r="A2" s="42">
        <v>0</v>
      </c>
      <c r="B2" s="40">
        <v>56.05</v>
      </c>
      <c r="C2" s="40">
        <v>46.4</v>
      </c>
      <c r="D2" s="40">
        <v>38.75</v>
      </c>
      <c r="E2" s="40">
        <v>45.2</v>
      </c>
      <c r="G2" s="48"/>
    </row>
    <row r="3" spans="1:7" ht="15.75" thickBot="1" x14ac:dyDescent="0.3">
      <c r="A3" s="42">
        <v>1</v>
      </c>
      <c r="B3" s="40">
        <v>147.76</v>
      </c>
      <c r="C3" s="40">
        <v>65.7</v>
      </c>
      <c r="D3" s="40">
        <v>55.25</v>
      </c>
      <c r="E3" s="40">
        <v>62.5</v>
      </c>
    </row>
    <row r="4" spans="1:7" ht="15.75" thickBot="1" x14ac:dyDescent="0.3">
      <c r="A4" s="42">
        <v>2</v>
      </c>
      <c r="B4" s="40">
        <v>393.81</v>
      </c>
      <c r="C4" s="40">
        <v>95.3</v>
      </c>
      <c r="D4" s="40">
        <v>87</v>
      </c>
      <c r="E4" s="40">
        <v>94.46</v>
      </c>
    </row>
    <row r="5" spans="1:7" ht="15.75" thickBot="1" x14ac:dyDescent="0.3">
      <c r="A5" s="42">
        <v>3</v>
      </c>
      <c r="B5" s="40">
        <v>619.1</v>
      </c>
      <c r="C5" s="40">
        <v>142.5</v>
      </c>
      <c r="D5" s="40">
        <v>126.25</v>
      </c>
      <c r="E5" s="40">
        <v>132.12</v>
      </c>
    </row>
    <row r="6" spans="1:7" ht="15.75" thickBot="1" x14ac:dyDescent="0.3">
      <c r="A6" s="42">
        <v>4</v>
      </c>
      <c r="B6" s="40">
        <v>897.95</v>
      </c>
      <c r="C6" s="40">
        <v>191.9</v>
      </c>
      <c r="D6" s="40">
        <v>170</v>
      </c>
      <c r="E6" s="40">
        <v>180.12</v>
      </c>
    </row>
    <row r="7" spans="1:7" ht="15.75" thickBot="1" x14ac:dyDescent="0.3">
      <c r="A7" s="42">
        <v>5</v>
      </c>
      <c r="B7" s="40">
        <v>1213.9000000000001</v>
      </c>
      <c r="C7" s="40">
        <v>254.5</v>
      </c>
      <c r="D7" s="40">
        <v>223.75</v>
      </c>
      <c r="E7" s="40">
        <v>235.58</v>
      </c>
    </row>
    <row r="8" spans="1:7" ht="15.75" thickBot="1" x14ac:dyDescent="0.3">
      <c r="A8" s="42">
        <v>6</v>
      </c>
      <c r="B8" s="40">
        <v>1586.05</v>
      </c>
      <c r="C8" s="40">
        <v>365</v>
      </c>
      <c r="D8" s="40">
        <v>338.75</v>
      </c>
      <c r="E8" s="40">
        <v>341.54</v>
      </c>
    </row>
    <row r="9" spans="1:7" ht="15.75" thickBot="1" x14ac:dyDescent="0.3">
      <c r="A9" s="42">
        <v>7</v>
      </c>
      <c r="B9" s="40">
        <v>2073.29</v>
      </c>
      <c r="C9" s="40">
        <v>512.5</v>
      </c>
      <c r="D9" s="40">
        <v>485</v>
      </c>
      <c r="E9" s="40">
        <v>468.65</v>
      </c>
    </row>
    <row r="10" spans="1:7" ht="15.75" thickBot="1" x14ac:dyDescent="0.3">
      <c r="A10" s="42">
        <v>8</v>
      </c>
      <c r="B10" s="40">
        <v>2384.7600000000002</v>
      </c>
      <c r="C10" s="40">
        <v>620</v>
      </c>
      <c r="D10" s="40">
        <v>611.25</v>
      </c>
      <c r="E10" s="40">
        <v>570.19000000000005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6"/>
  <sheetViews>
    <sheetView workbookViewId="0"/>
  </sheetViews>
  <sheetFormatPr baseColWidth="10" defaultColWidth="9.140625" defaultRowHeight="15" x14ac:dyDescent="0.25"/>
  <sheetData>
    <row r="1" spans="1:6" x14ac:dyDescent="0.25">
      <c r="A1" s="6"/>
      <c r="B1" s="7" t="s">
        <v>57</v>
      </c>
      <c r="C1" s="7" t="s">
        <v>58</v>
      </c>
      <c r="D1" s="7" t="s">
        <v>5</v>
      </c>
      <c r="E1" s="7" t="s">
        <v>6</v>
      </c>
      <c r="F1" s="7" t="s">
        <v>7</v>
      </c>
    </row>
    <row r="2" spans="1:6" x14ac:dyDescent="0.25">
      <c r="A2" s="8" t="s">
        <v>57</v>
      </c>
      <c r="B2" s="13">
        <v>1</v>
      </c>
      <c r="C2" s="13">
        <v>0.98728407196722257</v>
      </c>
      <c r="D2" s="13">
        <v>0.95872779543568498</v>
      </c>
      <c r="E2" s="13">
        <v>0.94856062223532911</v>
      </c>
      <c r="F2" s="13">
        <v>0.95988489722495129</v>
      </c>
    </row>
    <row r="3" spans="1:6" x14ac:dyDescent="0.25">
      <c r="A3" s="5" t="s">
        <v>58</v>
      </c>
      <c r="B3" s="14">
        <v>0.98728407196722257</v>
      </c>
      <c r="C3" s="14">
        <v>1</v>
      </c>
      <c r="D3" s="14">
        <v>0.99026856542617603</v>
      </c>
      <c r="E3" s="14">
        <v>0.98416150514782608</v>
      </c>
      <c r="F3" s="14">
        <v>0.99073774782411261</v>
      </c>
    </row>
    <row r="4" spans="1:6" x14ac:dyDescent="0.25">
      <c r="A4" s="5" t="s">
        <v>5</v>
      </c>
      <c r="B4" s="14">
        <v>0.95872779543568498</v>
      </c>
      <c r="C4" s="14">
        <v>0.99026856542617603</v>
      </c>
      <c r="D4" s="14">
        <v>1</v>
      </c>
      <c r="E4" s="14">
        <v>0.99906633389121446</v>
      </c>
      <c r="F4" s="14">
        <v>0.99991014919989685</v>
      </c>
    </row>
    <row r="5" spans="1:6" x14ac:dyDescent="0.25">
      <c r="A5" s="5" t="s">
        <v>6</v>
      </c>
      <c r="B5" s="14">
        <v>0.94856062223532911</v>
      </c>
      <c r="C5" s="14">
        <v>0.98416150514782608</v>
      </c>
      <c r="D5" s="14">
        <v>0.99906633389121446</v>
      </c>
      <c r="E5" s="14">
        <v>1</v>
      </c>
      <c r="F5" s="14">
        <v>0.99900012722520937</v>
      </c>
    </row>
    <row r="6" spans="1:6" ht="15.75" thickBot="1" x14ac:dyDescent="0.3">
      <c r="A6" s="9" t="s">
        <v>7</v>
      </c>
      <c r="B6" s="15">
        <v>0.95988489722495129</v>
      </c>
      <c r="C6" s="15">
        <v>0.99073774782411261</v>
      </c>
      <c r="D6" s="15">
        <v>0.99991014919989685</v>
      </c>
      <c r="E6" s="15">
        <v>0.99900012722520937</v>
      </c>
      <c r="F6" s="15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D1:BS9"/>
  <sheetViews>
    <sheetView workbookViewId="0"/>
  </sheetViews>
  <sheetFormatPr baseColWidth="10" defaultColWidth="9.140625" defaultRowHeight="15" x14ac:dyDescent="0.25"/>
  <sheetData>
    <row r="1" spans="4:71" x14ac:dyDescent="0.25">
      <c r="D1" s="4">
        <v>56.05</v>
      </c>
      <c r="E1" s="4">
        <v>0</v>
      </c>
      <c r="G1" s="4">
        <v>46.4</v>
      </c>
      <c r="H1" s="4">
        <v>0</v>
      </c>
      <c r="J1" s="4">
        <v>38.75</v>
      </c>
      <c r="K1" s="4">
        <v>0</v>
      </c>
      <c r="M1" s="4">
        <v>45.2</v>
      </c>
      <c r="N1" s="4">
        <v>0</v>
      </c>
      <c r="P1" s="4">
        <v>0</v>
      </c>
      <c r="Q1" s="4">
        <v>56.05</v>
      </c>
      <c r="V1" s="4">
        <v>46.4</v>
      </c>
      <c r="W1" s="4">
        <v>56.05</v>
      </c>
      <c r="Y1" s="4">
        <v>38.75</v>
      </c>
      <c r="Z1" s="4">
        <v>56.05</v>
      </c>
      <c r="AB1" s="4">
        <v>45.2</v>
      </c>
      <c r="AC1" s="4">
        <v>56.05</v>
      </c>
      <c r="AE1" s="4">
        <v>0</v>
      </c>
      <c r="AF1" s="4">
        <v>46.4</v>
      </c>
      <c r="AH1" s="4">
        <v>56.05</v>
      </c>
      <c r="AI1" s="4">
        <v>46.4</v>
      </c>
      <c r="AN1" s="4">
        <v>38.75</v>
      </c>
      <c r="AO1" s="4">
        <v>46.4</v>
      </c>
      <c r="AQ1" s="4">
        <v>45.2</v>
      </c>
      <c r="AR1" s="4">
        <v>46.4</v>
      </c>
      <c r="AT1" s="4">
        <v>0</v>
      </c>
      <c r="AU1" s="4">
        <v>38.75</v>
      </c>
      <c r="AW1" s="4">
        <v>56.05</v>
      </c>
      <c r="AX1" s="4">
        <v>38.75</v>
      </c>
      <c r="AZ1" s="4">
        <v>46.4</v>
      </c>
      <c r="BA1" s="4">
        <v>38.75</v>
      </c>
      <c r="BF1" s="4">
        <v>45.2</v>
      </c>
      <c r="BG1" s="4">
        <v>38.75</v>
      </c>
      <c r="BI1" s="4">
        <v>0</v>
      </c>
      <c r="BJ1" s="4">
        <v>45.2</v>
      </c>
      <c r="BL1" s="4">
        <v>56.05</v>
      </c>
      <c r="BM1" s="4">
        <v>45.2</v>
      </c>
      <c r="BO1" s="4">
        <v>46.4</v>
      </c>
      <c r="BP1" s="4">
        <v>45.2</v>
      </c>
      <c r="BR1" s="4">
        <v>38.75</v>
      </c>
      <c r="BS1" s="4">
        <v>45.2</v>
      </c>
    </row>
    <row r="2" spans="4:71" x14ac:dyDescent="0.25">
      <c r="D2" s="4">
        <v>147.76</v>
      </c>
      <c r="E2" s="4">
        <v>7</v>
      </c>
      <c r="G2" s="4">
        <v>65.7</v>
      </c>
      <c r="H2" s="4">
        <v>7</v>
      </c>
      <c r="J2" s="4">
        <v>55.25</v>
      </c>
      <c r="K2" s="4">
        <v>7</v>
      </c>
      <c r="M2" s="4">
        <v>62.5</v>
      </c>
      <c r="N2" s="4">
        <v>7</v>
      </c>
      <c r="P2" s="4">
        <v>7</v>
      </c>
      <c r="Q2" s="4">
        <v>147.76</v>
      </c>
      <c r="V2" s="4">
        <v>65.7</v>
      </c>
      <c r="W2" s="4">
        <v>147.76</v>
      </c>
      <c r="Y2" s="4">
        <v>55.25</v>
      </c>
      <c r="Z2" s="4">
        <v>147.76</v>
      </c>
      <c r="AB2" s="4">
        <v>62.5</v>
      </c>
      <c r="AC2" s="4">
        <v>147.76</v>
      </c>
      <c r="AE2" s="4">
        <v>7</v>
      </c>
      <c r="AF2" s="4">
        <v>65.7</v>
      </c>
      <c r="AH2" s="4">
        <v>147.76</v>
      </c>
      <c r="AI2" s="4">
        <v>65.7</v>
      </c>
      <c r="AN2" s="4">
        <v>55.25</v>
      </c>
      <c r="AO2" s="4">
        <v>65.7</v>
      </c>
      <c r="AQ2" s="4">
        <v>62.5</v>
      </c>
      <c r="AR2" s="4">
        <v>65.7</v>
      </c>
      <c r="AT2" s="4">
        <v>7</v>
      </c>
      <c r="AU2" s="4">
        <v>55.25</v>
      </c>
      <c r="AW2" s="4">
        <v>147.76</v>
      </c>
      <c r="AX2" s="4">
        <v>55.25</v>
      </c>
      <c r="AZ2" s="4">
        <v>65.7</v>
      </c>
      <c r="BA2" s="4">
        <v>55.25</v>
      </c>
      <c r="BF2" s="4">
        <v>62.5</v>
      </c>
      <c r="BG2" s="4">
        <v>55.25</v>
      </c>
      <c r="BI2" s="4">
        <v>7</v>
      </c>
      <c r="BJ2" s="4">
        <v>62.5</v>
      </c>
      <c r="BL2" s="4">
        <v>147.76</v>
      </c>
      <c r="BM2" s="4">
        <v>62.5</v>
      </c>
      <c r="BO2" s="4">
        <v>65.7</v>
      </c>
      <c r="BP2" s="4">
        <v>62.5</v>
      </c>
      <c r="BR2" s="4">
        <v>55.25</v>
      </c>
      <c r="BS2" s="4">
        <v>62.5</v>
      </c>
    </row>
    <row r="3" spans="4:71" x14ac:dyDescent="0.25">
      <c r="D3" s="4">
        <v>393.81</v>
      </c>
      <c r="E3" s="4">
        <v>14</v>
      </c>
      <c r="G3" s="4">
        <v>95.3</v>
      </c>
      <c r="H3" s="4">
        <v>14</v>
      </c>
      <c r="J3" s="4">
        <v>87</v>
      </c>
      <c r="K3" s="4">
        <v>14</v>
      </c>
      <c r="M3" s="4">
        <v>94.46</v>
      </c>
      <c r="N3" s="4">
        <v>14</v>
      </c>
      <c r="P3" s="4">
        <v>14</v>
      </c>
      <c r="Q3" s="4">
        <v>393.81</v>
      </c>
      <c r="V3" s="4">
        <v>95.3</v>
      </c>
      <c r="W3" s="4">
        <v>393.81</v>
      </c>
      <c r="Y3" s="4">
        <v>87</v>
      </c>
      <c r="Z3" s="4">
        <v>393.81</v>
      </c>
      <c r="AB3" s="4">
        <v>94.46</v>
      </c>
      <c r="AC3" s="4">
        <v>393.81</v>
      </c>
      <c r="AE3" s="4">
        <v>14</v>
      </c>
      <c r="AF3" s="4">
        <v>95.3</v>
      </c>
      <c r="AH3" s="4">
        <v>393.81</v>
      </c>
      <c r="AI3" s="4">
        <v>95.3</v>
      </c>
      <c r="AN3" s="4">
        <v>87</v>
      </c>
      <c r="AO3" s="4">
        <v>95.3</v>
      </c>
      <c r="AQ3" s="4">
        <v>94.46</v>
      </c>
      <c r="AR3" s="4">
        <v>95.3</v>
      </c>
      <c r="AT3" s="4">
        <v>14</v>
      </c>
      <c r="AU3" s="4">
        <v>87</v>
      </c>
      <c r="AW3" s="4">
        <v>393.81</v>
      </c>
      <c r="AX3" s="4">
        <v>87</v>
      </c>
      <c r="AZ3" s="4">
        <v>95.3</v>
      </c>
      <c r="BA3" s="4">
        <v>87</v>
      </c>
      <c r="BF3" s="4">
        <v>94.46</v>
      </c>
      <c r="BG3" s="4">
        <v>87</v>
      </c>
      <c r="BI3" s="4">
        <v>14</v>
      </c>
      <c r="BJ3" s="4">
        <v>94.46</v>
      </c>
      <c r="BL3" s="4">
        <v>393.81</v>
      </c>
      <c r="BM3" s="4">
        <v>94.46</v>
      </c>
      <c r="BO3" s="4">
        <v>95.3</v>
      </c>
      <c r="BP3" s="4">
        <v>94.46</v>
      </c>
      <c r="BR3" s="4">
        <v>87</v>
      </c>
      <c r="BS3" s="4">
        <v>94.46</v>
      </c>
    </row>
    <row r="4" spans="4:71" x14ac:dyDescent="0.25">
      <c r="D4" s="4">
        <v>619.1</v>
      </c>
      <c r="E4" s="4">
        <v>21</v>
      </c>
      <c r="G4" s="4">
        <v>142.5</v>
      </c>
      <c r="H4" s="4">
        <v>21</v>
      </c>
      <c r="J4" s="4">
        <v>126.25</v>
      </c>
      <c r="K4" s="4">
        <v>21</v>
      </c>
      <c r="M4" s="4">
        <v>132.12</v>
      </c>
      <c r="N4" s="4">
        <v>21</v>
      </c>
      <c r="P4" s="4">
        <v>21</v>
      </c>
      <c r="Q4" s="4">
        <v>619.1</v>
      </c>
      <c r="V4" s="4">
        <v>142.5</v>
      </c>
      <c r="W4" s="4">
        <v>619.1</v>
      </c>
      <c r="Y4" s="4">
        <v>126.25</v>
      </c>
      <c r="Z4" s="4">
        <v>619.1</v>
      </c>
      <c r="AB4" s="4">
        <v>132.12</v>
      </c>
      <c r="AC4" s="4">
        <v>619.1</v>
      </c>
      <c r="AE4" s="4">
        <v>21</v>
      </c>
      <c r="AF4" s="4">
        <v>142.5</v>
      </c>
      <c r="AH4" s="4">
        <v>619.1</v>
      </c>
      <c r="AI4" s="4">
        <v>142.5</v>
      </c>
      <c r="AN4" s="4">
        <v>126.25</v>
      </c>
      <c r="AO4" s="4">
        <v>142.5</v>
      </c>
      <c r="AQ4" s="4">
        <v>132.12</v>
      </c>
      <c r="AR4" s="4">
        <v>142.5</v>
      </c>
      <c r="AT4" s="4">
        <v>21</v>
      </c>
      <c r="AU4" s="4">
        <v>126.25</v>
      </c>
      <c r="AW4" s="4">
        <v>619.1</v>
      </c>
      <c r="AX4" s="4">
        <v>126.25</v>
      </c>
      <c r="AZ4" s="4">
        <v>142.5</v>
      </c>
      <c r="BA4" s="4">
        <v>126.25</v>
      </c>
      <c r="BF4" s="4">
        <v>132.12</v>
      </c>
      <c r="BG4" s="4">
        <v>126.25</v>
      </c>
      <c r="BI4" s="4">
        <v>21</v>
      </c>
      <c r="BJ4" s="4">
        <v>132.12</v>
      </c>
      <c r="BL4" s="4">
        <v>619.1</v>
      </c>
      <c r="BM4" s="4">
        <v>132.12</v>
      </c>
      <c r="BO4" s="4">
        <v>142.5</v>
      </c>
      <c r="BP4" s="4">
        <v>132.12</v>
      </c>
      <c r="BR4" s="4">
        <v>126.25</v>
      </c>
      <c r="BS4" s="4">
        <v>132.12</v>
      </c>
    </row>
    <row r="5" spans="4:71" x14ac:dyDescent="0.25">
      <c r="D5" s="4">
        <v>897.95</v>
      </c>
      <c r="E5" s="4">
        <v>28</v>
      </c>
      <c r="G5" s="4">
        <v>191.9</v>
      </c>
      <c r="H5" s="4">
        <v>28</v>
      </c>
      <c r="J5" s="4">
        <v>170</v>
      </c>
      <c r="K5" s="4">
        <v>28</v>
      </c>
      <c r="M5" s="4">
        <v>180.12</v>
      </c>
      <c r="N5" s="4">
        <v>28</v>
      </c>
      <c r="P5" s="4">
        <v>28</v>
      </c>
      <c r="Q5" s="4">
        <v>897.95</v>
      </c>
      <c r="V5" s="4">
        <v>191.9</v>
      </c>
      <c r="W5" s="4">
        <v>897.95</v>
      </c>
      <c r="Y5" s="4">
        <v>170</v>
      </c>
      <c r="Z5" s="4">
        <v>897.95</v>
      </c>
      <c r="AB5" s="4">
        <v>180.12</v>
      </c>
      <c r="AC5" s="4">
        <v>897.95</v>
      </c>
      <c r="AE5" s="4">
        <v>28</v>
      </c>
      <c r="AF5" s="4">
        <v>191.9</v>
      </c>
      <c r="AH5" s="4">
        <v>897.95</v>
      </c>
      <c r="AI5" s="4">
        <v>191.9</v>
      </c>
      <c r="AN5" s="4">
        <v>170</v>
      </c>
      <c r="AO5" s="4">
        <v>191.9</v>
      </c>
      <c r="AQ5" s="4">
        <v>180.12</v>
      </c>
      <c r="AR5" s="4">
        <v>191.9</v>
      </c>
      <c r="AT5" s="4">
        <v>28</v>
      </c>
      <c r="AU5" s="4">
        <v>170</v>
      </c>
      <c r="AW5" s="4">
        <v>897.95</v>
      </c>
      <c r="AX5" s="4">
        <v>170</v>
      </c>
      <c r="AZ5" s="4">
        <v>191.9</v>
      </c>
      <c r="BA5" s="4">
        <v>170</v>
      </c>
      <c r="BF5" s="4">
        <v>180.12</v>
      </c>
      <c r="BG5" s="4">
        <v>170</v>
      </c>
      <c r="BI5" s="4">
        <v>28</v>
      </c>
      <c r="BJ5" s="4">
        <v>180.12</v>
      </c>
      <c r="BL5" s="4">
        <v>897.95</v>
      </c>
      <c r="BM5" s="4">
        <v>180.12</v>
      </c>
      <c r="BO5" s="4">
        <v>191.9</v>
      </c>
      <c r="BP5" s="4">
        <v>180.12</v>
      </c>
      <c r="BR5" s="4">
        <v>170</v>
      </c>
      <c r="BS5" s="4">
        <v>180.12</v>
      </c>
    </row>
    <row r="6" spans="4:71" x14ac:dyDescent="0.25">
      <c r="D6" s="4">
        <v>1213.9000000000001</v>
      </c>
      <c r="E6" s="4">
        <v>35</v>
      </c>
      <c r="G6" s="4">
        <v>254.5</v>
      </c>
      <c r="H6" s="4">
        <v>35</v>
      </c>
      <c r="J6" s="4">
        <v>223.75</v>
      </c>
      <c r="K6" s="4">
        <v>35</v>
      </c>
      <c r="M6" s="4">
        <v>235.58</v>
      </c>
      <c r="N6" s="4">
        <v>35</v>
      </c>
      <c r="P6" s="4">
        <v>35</v>
      </c>
      <c r="Q6" s="4">
        <v>1213.9000000000001</v>
      </c>
      <c r="V6" s="4">
        <v>254.5</v>
      </c>
      <c r="W6" s="4">
        <v>1213.9000000000001</v>
      </c>
      <c r="Y6" s="4">
        <v>223.75</v>
      </c>
      <c r="Z6" s="4">
        <v>1213.9000000000001</v>
      </c>
      <c r="AB6" s="4">
        <v>235.58</v>
      </c>
      <c r="AC6" s="4">
        <v>1213.9000000000001</v>
      </c>
      <c r="AE6" s="4">
        <v>35</v>
      </c>
      <c r="AF6" s="4">
        <v>254.5</v>
      </c>
      <c r="AH6" s="4">
        <v>1213.9000000000001</v>
      </c>
      <c r="AI6" s="4">
        <v>254.5</v>
      </c>
      <c r="AN6" s="4">
        <v>223.75</v>
      </c>
      <c r="AO6" s="4">
        <v>254.5</v>
      </c>
      <c r="AQ6" s="4">
        <v>235.58</v>
      </c>
      <c r="AR6" s="4">
        <v>254.5</v>
      </c>
      <c r="AT6" s="4">
        <v>35</v>
      </c>
      <c r="AU6" s="4">
        <v>223.75</v>
      </c>
      <c r="AW6" s="4">
        <v>1213.9000000000001</v>
      </c>
      <c r="AX6" s="4">
        <v>223.75</v>
      </c>
      <c r="AZ6" s="4">
        <v>254.5</v>
      </c>
      <c r="BA6" s="4">
        <v>223.75</v>
      </c>
      <c r="BF6" s="4">
        <v>235.58</v>
      </c>
      <c r="BG6" s="4">
        <v>223.75</v>
      </c>
      <c r="BI6" s="4">
        <v>35</v>
      </c>
      <c r="BJ6" s="4">
        <v>235.58</v>
      </c>
      <c r="BL6" s="4">
        <v>1213.9000000000001</v>
      </c>
      <c r="BM6" s="4">
        <v>235.58</v>
      </c>
      <c r="BO6" s="4">
        <v>254.5</v>
      </c>
      <c r="BP6" s="4">
        <v>235.58</v>
      </c>
      <c r="BR6" s="4">
        <v>223.75</v>
      </c>
      <c r="BS6" s="4">
        <v>235.58</v>
      </c>
    </row>
    <row r="7" spans="4:71" x14ac:dyDescent="0.25">
      <c r="D7" s="4">
        <v>1586.05</v>
      </c>
      <c r="E7" s="4">
        <v>42</v>
      </c>
      <c r="G7" s="4">
        <v>365</v>
      </c>
      <c r="H7" s="4">
        <v>42</v>
      </c>
      <c r="J7" s="4">
        <v>338.75</v>
      </c>
      <c r="K7" s="4">
        <v>42</v>
      </c>
      <c r="M7" s="4">
        <v>341.54</v>
      </c>
      <c r="N7" s="4">
        <v>42</v>
      </c>
      <c r="P7" s="4">
        <v>42</v>
      </c>
      <c r="Q7" s="4">
        <v>1586.05</v>
      </c>
      <c r="V7" s="4">
        <v>365</v>
      </c>
      <c r="W7" s="4">
        <v>1586.05</v>
      </c>
      <c r="Y7" s="4">
        <v>338.75</v>
      </c>
      <c r="Z7" s="4">
        <v>1586.05</v>
      </c>
      <c r="AB7" s="4">
        <v>341.54</v>
      </c>
      <c r="AC7" s="4">
        <v>1586.05</v>
      </c>
      <c r="AE7" s="4">
        <v>42</v>
      </c>
      <c r="AF7" s="4">
        <v>365</v>
      </c>
      <c r="AH7" s="4">
        <v>1586.05</v>
      </c>
      <c r="AI7" s="4">
        <v>365</v>
      </c>
      <c r="AN7" s="4">
        <v>338.75</v>
      </c>
      <c r="AO7" s="4">
        <v>365</v>
      </c>
      <c r="AQ7" s="4">
        <v>341.54</v>
      </c>
      <c r="AR7" s="4">
        <v>365</v>
      </c>
      <c r="AT7" s="4">
        <v>42</v>
      </c>
      <c r="AU7" s="4">
        <v>338.75</v>
      </c>
      <c r="AW7" s="4">
        <v>1586.05</v>
      </c>
      <c r="AX7" s="4">
        <v>338.75</v>
      </c>
      <c r="AZ7" s="4">
        <v>365</v>
      </c>
      <c r="BA7" s="4">
        <v>338.75</v>
      </c>
      <c r="BF7" s="4">
        <v>341.54</v>
      </c>
      <c r="BG7" s="4">
        <v>338.75</v>
      </c>
      <c r="BI7" s="4">
        <v>42</v>
      </c>
      <c r="BJ7" s="4">
        <v>341.54</v>
      </c>
      <c r="BL7" s="4">
        <v>1586.05</v>
      </c>
      <c r="BM7" s="4">
        <v>341.54</v>
      </c>
      <c r="BO7" s="4">
        <v>365</v>
      </c>
      <c r="BP7" s="4">
        <v>341.54</v>
      </c>
      <c r="BR7" s="4">
        <v>338.75</v>
      </c>
      <c r="BS7" s="4">
        <v>341.54</v>
      </c>
    </row>
    <row r="8" spans="4:71" x14ac:dyDescent="0.25">
      <c r="D8" s="4">
        <v>2073.29</v>
      </c>
      <c r="E8" s="4">
        <v>49</v>
      </c>
      <c r="G8" s="4">
        <v>512.5</v>
      </c>
      <c r="H8" s="4">
        <v>49</v>
      </c>
      <c r="J8" s="4">
        <v>485</v>
      </c>
      <c r="K8" s="4">
        <v>49</v>
      </c>
      <c r="M8" s="4">
        <v>468.65</v>
      </c>
      <c r="N8" s="4">
        <v>49</v>
      </c>
      <c r="P8" s="4">
        <v>49</v>
      </c>
      <c r="Q8" s="4">
        <v>2073.29</v>
      </c>
      <c r="V8" s="4">
        <v>512.5</v>
      </c>
      <c r="W8" s="4">
        <v>2073.29</v>
      </c>
      <c r="Y8" s="4">
        <v>485</v>
      </c>
      <c r="Z8" s="4">
        <v>2073.29</v>
      </c>
      <c r="AB8" s="4">
        <v>468.65</v>
      </c>
      <c r="AC8" s="4">
        <v>2073.29</v>
      </c>
      <c r="AE8" s="4">
        <v>49</v>
      </c>
      <c r="AF8" s="4">
        <v>512.5</v>
      </c>
      <c r="AH8" s="4">
        <v>2073.29</v>
      </c>
      <c r="AI8" s="4">
        <v>512.5</v>
      </c>
      <c r="AN8" s="4">
        <v>485</v>
      </c>
      <c r="AO8" s="4">
        <v>512.5</v>
      </c>
      <c r="AQ8" s="4">
        <v>468.65</v>
      </c>
      <c r="AR8" s="4">
        <v>512.5</v>
      </c>
      <c r="AT8" s="4">
        <v>49</v>
      </c>
      <c r="AU8" s="4">
        <v>485</v>
      </c>
      <c r="AW8" s="4">
        <v>2073.29</v>
      </c>
      <c r="AX8" s="4">
        <v>485</v>
      </c>
      <c r="AZ8" s="4">
        <v>512.5</v>
      </c>
      <c r="BA8" s="4">
        <v>485</v>
      </c>
      <c r="BF8" s="4">
        <v>468.65</v>
      </c>
      <c r="BG8" s="4">
        <v>485</v>
      </c>
      <c r="BI8" s="4">
        <v>49</v>
      </c>
      <c r="BJ8" s="4">
        <v>468.65</v>
      </c>
      <c r="BL8" s="4">
        <v>2073.29</v>
      </c>
      <c r="BM8" s="4">
        <v>468.65</v>
      </c>
      <c r="BO8" s="4">
        <v>512.5</v>
      </c>
      <c r="BP8" s="4">
        <v>468.65</v>
      </c>
      <c r="BR8" s="4">
        <v>485</v>
      </c>
      <c r="BS8" s="4">
        <v>468.65</v>
      </c>
    </row>
    <row r="9" spans="4:71" x14ac:dyDescent="0.25">
      <c r="D9" s="4">
        <v>2384.7600000000002</v>
      </c>
      <c r="E9" s="4">
        <v>56</v>
      </c>
      <c r="G9" s="4">
        <v>620</v>
      </c>
      <c r="H9" s="4">
        <v>56</v>
      </c>
      <c r="J9" s="4">
        <v>611.25</v>
      </c>
      <c r="K9" s="4">
        <v>56</v>
      </c>
      <c r="M9" s="4">
        <v>570.19000000000005</v>
      </c>
      <c r="N9" s="4">
        <v>56</v>
      </c>
      <c r="P9" s="4">
        <v>56</v>
      </c>
      <c r="Q9" s="4">
        <v>2384.7600000000002</v>
      </c>
      <c r="V9" s="4">
        <v>620</v>
      </c>
      <c r="W9" s="4">
        <v>2384.7600000000002</v>
      </c>
      <c r="Y9" s="4">
        <v>611.25</v>
      </c>
      <c r="Z9" s="4">
        <v>2384.7600000000002</v>
      </c>
      <c r="AB9" s="4">
        <v>570.19000000000005</v>
      </c>
      <c r="AC9" s="4">
        <v>2384.7600000000002</v>
      </c>
      <c r="AE9" s="4">
        <v>56</v>
      </c>
      <c r="AF9" s="4">
        <v>620</v>
      </c>
      <c r="AH9" s="4">
        <v>2384.7600000000002</v>
      </c>
      <c r="AI9" s="4">
        <v>620</v>
      </c>
      <c r="AN9" s="4">
        <v>611.25</v>
      </c>
      <c r="AO9" s="4">
        <v>620</v>
      </c>
      <c r="AQ9" s="4">
        <v>570.19000000000005</v>
      </c>
      <c r="AR9" s="4">
        <v>620</v>
      </c>
      <c r="AT9" s="4">
        <v>56</v>
      </c>
      <c r="AU9" s="4">
        <v>611.25</v>
      </c>
      <c r="AW9" s="4">
        <v>2384.7600000000002</v>
      </c>
      <c r="AX9" s="4">
        <v>611.25</v>
      </c>
      <c r="AZ9" s="4">
        <v>620</v>
      </c>
      <c r="BA9" s="4">
        <v>611.25</v>
      </c>
      <c r="BF9" s="4">
        <v>570.19000000000005</v>
      </c>
      <c r="BG9" s="4">
        <v>611.25</v>
      </c>
      <c r="BI9" s="4">
        <v>56</v>
      </c>
      <c r="BJ9" s="4">
        <v>570.19000000000005</v>
      </c>
      <c r="BL9" s="4">
        <v>2384.7600000000002</v>
      </c>
      <c r="BM9" s="4">
        <v>570.19000000000005</v>
      </c>
      <c r="BO9" s="4">
        <v>620</v>
      </c>
      <c r="BP9" s="4">
        <v>570.19000000000005</v>
      </c>
      <c r="BR9" s="4">
        <v>611.25</v>
      </c>
      <c r="BS9" s="4">
        <v>570.19000000000005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G6"/>
  <sheetViews>
    <sheetView workbookViewId="0"/>
  </sheetViews>
  <sheetFormatPr baseColWidth="10" defaultColWidth="9.140625" defaultRowHeight="15" x14ac:dyDescent="0.25"/>
  <sheetData>
    <row r="2" spans="2:7" x14ac:dyDescent="0.25">
      <c r="B2" s="4">
        <v>-0.66997800497561888</v>
      </c>
      <c r="C2" s="4">
        <v>0.52901419816535256</v>
      </c>
      <c r="D2" s="4">
        <v>8.4659323103565845E-2</v>
      </c>
      <c r="E2" s="4">
        <v>-0.14116806541143354</v>
      </c>
      <c r="F2" s="4">
        <v>0.21830223711057542</v>
      </c>
      <c r="G2" s="4">
        <v>1.0776967013304166</v>
      </c>
    </row>
    <row r="3" spans="2:7" x14ac:dyDescent="0.25">
      <c r="B3" s="4">
        <v>-0.3851732436892536</v>
      </c>
      <c r="C3" s="4">
        <v>0.14054742935868253</v>
      </c>
      <c r="D3" s="4">
        <v>-0.1348396916585127</v>
      </c>
      <c r="E3" s="4">
        <v>2.1627560543366489E-3</v>
      </c>
      <c r="F3" s="4">
        <v>1.1835430466479491</v>
      </c>
      <c r="G3" s="4">
        <v>-0.22497169341785447</v>
      </c>
    </row>
    <row r="4" spans="2:7" x14ac:dyDescent="0.25">
      <c r="B4" s="4">
        <v>1.4838351126570644</v>
      </c>
      <c r="C4" s="4">
        <v>6.3545890087788548E-2</v>
      </c>
      <c r="D4" s="4">
        <v>1.3748756269127964E-2</v>
      </c>
      <c r="E4" s="4">
        <v>1.1870680901256516</v>
      </c>
      <c r="F4" s="4">
        <v>2.9455101980796056E-2</v>
      </c>
      <c r="G4" s="4">
        <v>0.17034619945371388</v>
      </c>
    </row>
    <row r="5" spans="2:7" x14ac:dyDescent="0.25">
      <c r="B5" s="4">
        <v>-0.42868386399218833</v>
      </c>
      <c r="C5" s="4">
        <v>-0.73310751761183746</v>
      </c>
      <c r="D5" s="4">
        <v>3.6431612285822042E-2</v>
      </c>
      <c r="E5" s="4">
        <v>-0.15315293827700444</v>
      </c>
      <c r="F5" s="4">
        <v>4.416239225343032E-2</v>
      </c>
      <c r="G5" s="4">
        <v>0.32710113268441393</v>
      </c>
    </row>
    <row r="6" spans="2:7" x14ac:dyDescent="0.25">
      <c r="E6" s="4">
        <v>1.5682516975932825E-3</v>
      </c>
      <c r="F6" s="4">
        <v>3.5694576592956967E-2</v>
      </c>
      <c r="G6" s="4">
        <v>0.32321295015372836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1"/>
  <sheetViews>
    <sheetView workbookViewId="0"/>
  </sheetViews>
  <sheetFormatPr baseColWidth="10" defaultColWidth="9.140625" defaultRowHeight="15" x14ac:dyDescent="0.25"/>
  <sheetData>
    <row r="1" spans="1:10" x14ac:dyDescent="0.25">
      <c r="A1" s="4">
        <v>0</v>
      </c>
      <c r="B1" s="4">
        <v>0</v>
      </c>
      <c r="C1" s="4">
        <v>0</v>
      </c>
      <c r="D1" s="4">
        <v>0</v>
      </c>
      <c r="E1" s="4">
        <v>0</v>
      </c>
      <c r="F1" s="4">
        <v>0</v>
      </c>
      <c r="G1" s="4">
        <v>0</v>
      </c>
      <c r="H1" s="4">
        <v>0</v>
      </c>
      <c r="I1" s="4">
        <v>0</v>
      </c>
      <c r="J1" s="4">
        <v>0</v>
      </c>
    </row>
    <row r="2" spans="1:10" x14ac:dyDescent="0.25">
      <c r="A2" s="4">
        <v>0</v>
      </c>
      <c r="B2" s="4">
        <v>1</v>
      </c>
      <c r="C2" s="4">
        <v>0</v>
      </c>
      <c r="D2" s="4">
        <v>2</v>
      </c>
      <c r="E2" s="4">
        <v>0</v>
      </c>
      <c r="F2" s="4">
        <v>1</v>
      </c>
      <c r="G2" s="4">
        <v>0</v>
      </c>
      <c r="H2" s="4">
        <v>2</v>
      </c>
      <c r="I2" s="4">
        <v>0</v>
      </c>
      <c r="J2" s="4">
        <v>1</v>
      </c>
    </row>
    <row r="3" spans="1:10" x14ac:dyDescent="0.25">
      <c r="A3" s="4">
        <v>5.7</v>
      </c>
      <c r="B3" s="4">
        <v>1</v>
      </c>
      <c r="C3" s="4">
        <v>240</v>
      </c>
      <c r="D3" s="4">
        <v>2</v>
      </c>
      <c r="E3" s="4">
        <v>63</v>
      </c>
      <c r="F3" s="4">
        <v>1</v>
      </c>
      <c r="G3" s="4">
        <v>62</v>
      </c>
      <c r="H3" s="4">
        <v>2</v>
      </c>
      <c r="I3" s="4">
        <v>58</v>
      </c>
      <c r="J3" s="4">
        <v>1</v>
      </c>
    </row>
    <row r="4" spans="1:10" x14ac:dyDescent="0.25">
      <c r="A4" s="4">
        <v>5.7</v>
      </c>
      <c r="B4" s="4">
        <v>0</v>
      </c>
      <c r="C4" s="4">
        <v>240</v>
      </c>
      <c r="D4" s="4">
        <v>0</v>
      </c>
      <c r="E4" s="4">
        <v>63</v>
      </c>
      <c r="F4" s="4">
        <v>0</v>
      </c>
      <c r="G4" s="4">
        <v>62</v>
      </c>
      <c r="H4" s="4">
        <v>0</v>
      </c>
      <c r="I4" s="4">
        <v>58</v>
      </c>
      <c r="J4" s="4">
        <v>0</v>
      </c>
    </row>
    <row r="5" spans="1:10" x14ac:dyDescent="0.25">
      <c r="A5" s="4">
        <v>5.7</v>
      </c>
      <c r="B5" s="4">
        <v>1</v>
      </c>
      <c r="C5" s="4">
        <v>240</v>
      </c>
      <c r="D5" s="4">
        <v>1</v>
      </c>
      <c r="E5" s="4">
        <v>63</v>
      </c>
      <c r="F5" s="4">
        <v>2</v>
      </c>
      <c r="G5" s="4">
        <v>62</v>
      </c>
      <c r="H5" s="4">
        <v>1</v>
      </c>
      <c r="I5" s="4">
        <v>58</v>
      </c>
      <c r="J5" s="4">
        <v>2</v>
      </c>
    </row>
    <row r="6" spans="1:10" x14ac:dyDescent="0.25">
      <c r="A6" s="4">
        <v>11.4</v>
      </c>
      <c r="B6" s="4">
        <v>1</v>
      </c>
      <c r="C6" s="4">
        <v>480</v>
      </c>
      <c r="D6" s="4">
        <v>1</v>
      </c>
      <c r="E6" s="4">
        <v>126</v>
      </c>
      <c r="F6" s="4">
        <v>2</v>
      </c>
      <c r="G6" s="4">
        <v>124</v>
      </c>
      <c r="H6" s="4">
        <v>1</v>
      </c>
      <c r="I6" s="4">
        <v>116</v>
      </c>
      <c r="J6" s="4">
        <v>2</v>
      </c>
    </row>
    <row r="7" spans="1:10" x14ac:dyDescent="0.25">
      <c r="A7" s="4">
        <v>11.4</v>
      </c>
      <c r="B7" s="4">
        <v>0</v>
      </c>
      <c r="C7" s="4">
        <v>480</v>
      </c>
      <c r="D7" s="4">
        <v>0</v>
      </c>
      <c r="E7" s="4">
        <v>126</v>
      </c>
      <c r="F7" s="4">
        <v>0</v>
      </c>
      <c r="G7" s="4">
        <v>124</v>
      </c>
      <c r="H7" s="4">
        <v>0</v>
      </c>
      <c r="I7" s="4">
        <v>116</v>
      </c>
      <c r="J7" s="4">
        <v>0</v>
      </c>
    </row>
    <row r="8" spans="1:10" x14ac:dyDescent="0.25">
      <c r="A8" s="4">
        <v>11.4</v>
      </c>
      <c r="B8" s="4">
        <v>1</v>
      </c>
      <c r="C8" s="4">
        <v>480</v>
      </c>
      <c r="D8" s="4">
        <v>1</v>
      </c>
      <c r="E8" s="4">
        <v>126</v>
      </c>
      <c r="F8" s="4">
        <v>1</v>
      </c>
      <c r="G8" s="4">
        <v>124</v>
      </c>
      <c r="H8" s="4">
        <v>2</v>
      </c>
      <c r="I8" s="4">
        <v>116</v>
      </c>
      <c r="J8" s="4">
        <v>1</v>
      </c>
    </row>
    <row r="9" spans="1:10" x14ac:dyDescent="0.25">
      <c r="A9" s="4">
        <v>17.100000000000001</v>
      </c>
      <c r="B9" s="4">
        <v>1</v>
      </c>
      <c r="C9" s="4">
        <v>720</v>
      </c>
      <c r="D9" s="4">
        <v>1</v>
      </c>
      <c r="E9" s="4">
        <v>189</v>
      </c>
      <c r="F9" s="4">
        <v>1</v>
      </c>
      <c r="G9" s="4">
        <v>186</v>
      </c>
      <c r="H9" s="4">
        <v>2</v>
      </c>
      <c r="I9" s="4">
        <v>174</v>
      </c>
      <c r="J9" s="4">
        <v>1</v>
      </c>
    </row>
    <row r="10" spans="1:10" x14ac:dyDescent="0.25">
      <c r="A10" s="4">
        <v>17.100000000000001</v>
      </c>
      <c r="B10" s="4">
        <v>0</v>
      </c>
      <c r="C10" s="4">
        <v>720</v>
      </c>
      <c r="D10" s="4">
        <v>0</v>
      </c>
      <c r="E10" s="4">
        <v>189</v>
      </c>
      <c r="F10" s="4">
        <v>0</v>
      </c>
      <c r="G10" s="4">
        <v>186</v>
      </c>
      <c r="H10" s="4">
        <v>0</v>
      </c>
      <c r="I10" s="4">
        <v>174</v>
      </c>
      <c r="J10" s="4">
        <v>0</v>
      </c>
    </row>
    <row r="11" spans="1:10" x14ac:dyDescent="0.25">
      <c r="A11" s="4">
        <v>17.100000000000001</v>
      </c>
      <c r="B11" s="4">
        <v>1</v>
      </c>
      <c r="C11" s="4">
        <v>720</v>
      </c>
      <c r="D11" s="4">
        <v>1</v>
      </c>
      <c r="E11" s="4">
        <v>189</v>
      </c>
      <c r="F11" s="4">
        <v>1</v>
      </c>
      <c r="G11" s="4">
        <v>186</v>
      </c>
      <c r="H11" s="4">
        <v>1</v>
      </c>
      <c r="I11" s="4">
        <v>174</v>
      </c>
      <c r="J11" s="4">
        <v>1</v>
      </c>
    </row>
    <row r="12" spans="1:10" x14ac:dyDescent="0.25">
      <c r="A12" s="4">
        <v>22.8</v>
      </c>
      <c r="B12" s="4">
        <v>1</v>
      </c>
      <c r="C12" s="4">
        <v>960</v>
      </c>
      <c r="D12" s="4">
        <v>1</v>
      </c>
      <c r="E12" s="4">
        <v>252</v>
      </c>
      <c r="F12" s="4">
        <v>1</v>
      </c>
      <c r="G12" s="4">
        <v>248</v>
      </c>
      <c r="H12" s="4">
        <v>1</v>
      </c>
      <c r="I12" s="4">
        <v>232</v>
      </c>
      <c r="J12" s="4">
        <v>1</v>
      </c>
    </row>
    <row r="13" spans="1:10" x14ac:dyDescent="0.25">
      <c r="A13" s="4">
        <v>22.8</v>
      </c>
      <c r="B13" s="4">
        <v>0</v>
      </c>
      <c r="C13" s="4">
        <v>960</v>
      </c>
      <c r="D13" s="4">
        <v>0</v>
      </c>
      <c r="E13" s="4">
        <v>252</v>
      </c>
      <c r="F13" s="4">
        <v>0</v>
      </c>
      <c r="G13" s="4">
        <v>248</v>
      </c>
      <c r="H13" s="4">
        <v>0</v>
      </c>
      <c r="I13" s="4">
        <v>232</v>
      </c>
      <c r="J13" s="4">
        <v>0</v>
      </c>
    </row>
    <row r="14" spans="1:10" x14ac:dyDescent="0.25">
      <c r="A14" s="4">
        <v>22.8</v>
      </c>
      <c r="B14" s="4">
        <v>1</v>
      </c>
      <c r="C14" s="4">
        <v>960</v>
      </c>
      <c r="D14" s="4">
        <v>0</v>
      </c>
      <c r="E14" s="4">
        <v>252</v>
      </c>
      <c r="F14" s="4">
        <v>1</v>
      </c>
      <c r="G14" s="4">
        <v>248</v>
      </c>
      <c r="H14" s="4">
        <v>0</v>
      </c>
      <c r="I14" s="4">
        <v>232</v>
      </c>
      <c r="J14" s="4">
        <v>1</v>
      </c>
    </row>
    <row r="15" spans="1:10" x14ac:dyDescent="0.25">
      <c r="A15" s="4">
        <v>28.5</v>
      </c>
      <c r="B15" s="4">
        <v>1</v>
      </c>
      <c r="C15" s="4">
        <v>1200</v>
      </c>
      <c r="D15" s="4">
        <v>0</v>
      </c>
      <c r="E15" s="4">
        <v>315</v>
      </c>
      <c r="F15" s="4">
        <v>1</v>
      </c>
      <c r="G15" s="4">
        <v>310</v>
      </c>
      <c r="H15" s="4">
        <v>0</v>
      </c>
      <c r="I15" s="4">
        <v>290</v>
      </c>
      <c r="J15" s="4">
        <v>1</v>
      </c>
    </row>
    <row r="16" spans="1:10" x14ac:dyDescent="0.25">
      <c r="A16" s="4">
        <v>28.5</v>
      </c>
      <c r="B16" s="4">
        <v>0</v>
      </c>
      <c r="C16" s="4">
        <v>1200</v>
      </c>
      <c r="D16" s="4">
        <v>0</v>
      </c>
      <c r="E16" s="4">
        <v>315</v>
      </c>
      <c r="F16" s="4">
        <v>0</v>
      </c>
      <c r="G16" s="4">
        <v>310</v>
      </c>
      <c r="H16" s="4">
        <v>0</v>
      </c>
      <c r="I16" s="4">
        <v>290</v>
      </c>
      <c r="J16" s="4">
        <v>0</v>
      </c>
    </row>
    <row r="17" spans="1:10" x14ac:dyDescent="0.25">
      <c r="A17" s="4">
        <v>28.5</v>
      </c>
      <c r="B17" s="4">
        <v>0</v>
      </c>
      <c r="C17" s="4">
        <v>1200</v>
      </c>
      <c r="D17" s="4">
        <v>1</v>
      </c>
      <c r="E17" s="4">
        <v>315</v>
      </c>
      <c r="F17" s="4">
        <v>1</v>
      </c>
      <c r="G17" s="4">
        <v>310</v>
      </c>
      <c r="H17" s="4">
        <v>1</v>
      </c>
      <c r="I17" s="4">
        <v>290</v>
      </c>
      <c r="J17" s="4">
        <v>1</v>
      </c>
    </row>
    <row r="18" spans="1:10" x14ac:dyDescent="0.25">
      <c r="A18" s="4">
        <v>34.200000000000003</v>
      </c>
      <c r="B18" s="4">
        <v>0</v>
      </c>
      <c r="C18" s="4">
        <v>1440</v>
      </c>
      <c r="D18" s="4">
        <v>1</v>
      </c>
      <c r="E18" s="4">
        <v>378</v>
      </c>
      <c r="F18" s="4">
        <v>1</v>
      </c>
      <c r="G18" s="4">
        <v>372</v>
      </c>
      <c r="H18" s="4">
        <v>1</v>
      </c>
      <c r="I18" s="4">
        <v>348</v>
      </c>
      <c r="J18" s="4">
        <v>1</v>
      </c>
    </row>
    <row r="19" spans="1:10" x14ac:dyDescent="0.25">
      <c r="A19" s="4">
        <v>34.200000000000003</v>
      </c>
      <c r="B19" s="4">
        <v>0</v>
      </c>
      <c r="C19" s="4">
        <v>1440</v>
      </c>
      <c r="D19" s="4">
        <v>0</v>
      </c>
      <c r="E19" s="4">
        <v>378</v>
      </c>
      <c r="F19" s="4">
        <v>0</v>
      </c>
      <c r="G19" s="4">
        <v>372</v>
      </c>
      <c r="H19" s="4">
        <v>0</v>
      </c>
      <c r="I19" s="4">
        <v>348</v>
      </c>
      <c r="J19" s="4">
        <v>0</v>
      </c>
    </row>
    <row r="20" spans="1:10" x14ac:dyDescent="0.25">
      <c r="A20" s="4">
        <v>34.200000000000003</v>
      </c>
      <c r="B20" s="4">
        <v>1</v>
      </c>
      <c r="C20" s="4">
        <v>1440</v>
      </c>
      <c r="D20" s="4">
        <v>1</v>
      </c>
      <c r="E20" s="4">
        <v>378</v>
      </c>
      <c r="F20" s="4">
        <v>0</v>
      </c>
      <c r="G20" s="4">
        <v>372</v>
      </c>
      <c r="H20" s="4">
        <v>0</v>
      </c>
      <c r="I20" s="4">
        <v>348</v>
      </c>
      <c r="J20" s="4">
        <v>0</v>
      </c>
    </row>
    <row r="21" spans="1:10" x14ac:dyDescent="0.25">
      <c r="A21" s="4">
        <v>39.9</v>
      </c>
      <c r="B21" s="4">
        <v>1</v>
      </c>
      <c r="C21" s="4">
        <v>1680</v>
      </c>
      <c r="D21" s="4">
        <v>1</v>
      </c>
      <c r="E21" s="4">
        <v>441</v>
      </c>
      <c r="F21" s="4">
        <v>0</v>
      </c>
      <c r="G21" s="4">
        <v>434</v>
      </c>
      <c r="H21" s="4">
        <v>0</v>
      </c>
      <c r="I21" s="4">
        <v>406</v>
      </c>
      <c r="J21" s="4">
        <v>0</v>
      </c>
    </row>
    <row r="22" spans="1:10" x14ac:dyDescent="0.25">
      <c r="A22" s="4">
        <v>39.9</v>
      </c>
      <c r="B22" s="4">
        <v>0</v>
      </c>
      <c r="C22" s="4">
        <v>1680</v>
      </c>
      <c r="D22" s="4">
        <v>0</v>
      </c>
      <c r="E22" s="4">
        <v>441</v>
      </c>
      <c r="F22" s="4">
        <v>0</v>
      </c>
      <c r="G22" s="4">
        <v>434</v>
      </c>
      <c r="H22" s="4">
        <v>0</v>
      </c>
      <c r="I22" s="4">
        <v>406</v>
      </c>
      <c r="J22" s="4">
        <v>0</v>
      </c>
    </row>
    <row r="23" spans="1:10" x14ac:dyDescent="0.25">
      <c r="A23" s="4">
        <v>39.9</v>
      </c>
      <c r="B23" s="4">
        <v>1</v>
      </c>
      <c r="C23" s="4">
        <v>1680</v>
      </c>
      <c r="D23" s="4">
        <v>0</v>
      </c>
      <c r="E23" s="4">
        <v>441</v>
      </c>
      <c r="F23" s="4">
        <v>0</v>
      </c>
      <c r="G23" s="4">
        <v>434</v>
      </c>
      <c r="H23" s="4">
        <v>1</v>
      </c>
      <c r="I23" s="4">
        <v>406</v>
      </c>
      <c r="J23" s="4">
        <v>0</v>
      </c>
    </row>
    <row r="24" spans="1:10" x14ac:dyDescent="0.25">
      <c r="A24" s="4">
        <v>45.6</v>
      </c>
      <c r="B24" s="4">
        <v>1</v>
      </c>
      <c r="C24" s="4">
        <v>1920</v>
      </c>
      <c r="D24" s="4">
        <v>0</v>
      </c>
      <c r="E24" s="4">
        <v>504</v>
      </c>
      <c r="F24" s="4">
        <v>0</v>
      </c>
      <c r="G24" s="4">
        <v>496</v>
      </c>
      <c r="H24" s="4">
        <v>1</v>
      </c>
      <c r="I24" s="4">
        <v>464</v>
      </c>
      <c r="J24" s="4">
        <v>0</v>
      </c>
    </row>
    <row r="25" spans="1:10" x14ac:dyDescent="0.25">
      <c r="A25" s="4">
        <v>45.6</v>
      </c>
      <c r="B25" s="4">
        <v>0</v>
      </c>
      <c r="C25" s="4">
        <v>1920</v>
      </c>
      <c r="D25" s="4">
        <v>0</v>
      </c>
      <c r="E25" s="4">
        <v>504</v>
      </c>
      <c r="F25" s="4">
        <v>0</v>
      </c>
      <c r="G25" s="4">
        <v>496</v>
      </c>
      <c r="H25" s="4">
        <v>0</v>
      </c>
      <c r="I25" s="4">
        <v>464</v>
      </c>
      <c r="J25" s="4">
        <v>0</v>
      </c>
    </row>
    <row r="26" spans="1:10" x14ac:dyDescent="0.25">
      <c r="A26" s="4">
        <v>45.6</v>
      </c>
      <c r="B26" s="4">
        <v>1</v>
      </c>
      <c r="C26" s="4">
        <v>1920</v>
      </c>
      <c r="D26" s="4">
        <v>1</v>
      </c>
      <c r="E26" s="4">
        <v>504</v>
      </c>
      <c r="F26" s="4">
        <v>1</v>
      </c>
      <c r="G26" s="4">
        <v>496</v>
      </c>
      <c r="H26" s="4">
        <v>0</v>
      </c>
      <c r="I26" s="4">
        <v>464</v>
      </c>
      <c r="J26" s="4">
        <v>1</v>
      </c>
    </row>
    <row r="27" spans="1:10" x14ac:dyDescent="0.25">
      <c r="A27" s="4">
        <v>51.3</v>
      </c>
      <c r="B27" s="4">
        <v>1</v>
      </c>
      <c r="C27" s="4">
        <v>2160</v>
      </c>
      <c r="D27" s="4">
        <v>1</v>
      </c>
      <c r="E27" s="4">
        <v>567</v>
      </c>
      <c r="F27" s="4">
        <v>1</v>
      </c>
      <c r="G27" s="4">
        <v>558</v>
      </c>
      <c r="H27" s="4">
        <v>0</v>
      </c>
      <c r="I27" s="4">
        <v>522</v>
      </c>
      <c r="J27" s="4">
        <v>1</v>
      </c>
    </row>
    <row r="28" spans="1:10" x14ac:dyDescent="0.25">
      <c r="A28" s="4">
        <v>51.3</v>
      </c>
      <c r="B28" s="4">
        <v>0</v>
      </c>
      <c r="C28" s="4">
        <v>2160</v>
      </c>
      <c r="D28" s="4">
        <v>0</v>
      </c>
      <c r="E28" s="4">
        <v>567</v>
      </c>
      <c r="F28" s="4">
        <v>0</v>
      </c>
      <c r="G28" s="4">
        <v>558</v>
      </c>
      <c r="H28" s="4">
        <v>0</v>
      </c>
      <c r="I28" s="4">
        <v>522</v>
      </c>
      <c r="J28" s="4">
        <v>0</v>
      </c>
    </row>
    <row r="29" spans="1:10" x14ac:dyDescent="0.25">
      <c r="A29" s="4">
        <v>51.3</v>
      </c>
      <c r="B29" s="4">
        <v>1</v>
      </c>
      <c r="C29" s="4">
        <v>2160</v>
      </c>
      <c r="D29" s="4">
        <v>1</v>
      </c>
      <c r="E29" s="4">
        <v>567</v>
      </c>
      <c r="F29" s="4">
        <v>1</v>
      </c>
      <c r="G29" s="4">
        <v>558</v>
      </c>
      <c r="H29" s="4">
        <v>1</v>
      </c>
      <c r="I29" s="4">
        <v>522</v>
      </c>
      <c r="J29" s="4">
        <v>1</v>
      </c>
    </row>
    <row r="30" spans="1:10" x14ac:dyDescent="0.25">
      <c r="A30" s="4">
        <v>57</v>
      </c>
      <c r="B30" s="4">
        <v>1</v>
      </c>
      <c r="C30" s="4">
        <v>2400</v>
      </c>
      <c r="D30" s="4">
        <v>1</v>
      </c>
      <c r="E30" s="4">
        <v>630</v>
      </c>
      <c r="F30" s="4">
        <v>1</v>
      </c>
      <c r="G30" s="4">
        <v>620</v>
      </c>
      <c r="H30" s="4">
        <v>1</v>
      </c>
      <c r="I30" s="4">
        <v>580</v>
      </c>
      <c r="J30" s="4">
        <v>1</v>
      </c>
    </row>
    <row r="31" spans="1:10" x14ac:dyDescent="0.25">
      <c r="A31" s="4">
        <v>57</v>
      </c>
      <c r="B31" s="4">
        <v>0</v>
      </c>
      <c r="C31" s="4">
        <v>2400</v>
      </c>
      <c r="D31" s="4">
        <v>0</v>
      </c>
      <c r="E31" s="4">
        <v>630</v>
      </c>
      <c r="F31" s="4">
        <v>0</v>
      </c>
      <c r="G31" s="4">
        <v>620</v>
      </c>
      <c r="H31" s="4">
        <v>0</v>
      </c>
      <c r="I31" s="4">
        <v>580</v>
      </c>
      <c r="J31" s="4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2"/>
  <sheetViews>
    <sheetView workbookViewId="0">
      <selection activeCell="Q11" sqref="Q11"/>
    </sheetView>
  </sheetViews>
  <sheetFormatPr baseColWidth="10" defaultColWidth="9.140625" defaultRowHeight="15" x14ac:dyDescent="0.25"/>
  <cols>
    <col min="1" max="1" width="8.42578125" bestFit="1" customWidth="1"/>
    <col min="2" max="2" width="10.5703125" bestFit="1" customWidth="1"/>
    <col min="3" max="3" width="12.85546875" bestFit="1" customWidth="1"/>
    <col min="4" max="4" width="11.85546875" bestFit="1" customWidth="1"/>
    <col min="5" max="5" width="13.28515625" bestFit="1" customWidth="1"/>
  </cols>
  <sheetData>
    <row r="1" spans="1:5" ht="15.75" x14ac:dyDescent="0.25">
      <c r="A1" s="96" t="s">
        <v>73</v>
      </c>
      <c r="B1" s="42" t="s">
        <v>74</v>
      </c>
      <c r="C1" s="42" t="s">
        <v>76</v>
      </c>
      <c r="D1" s="42" t="s">
        <v>77</v>
      </c>
      <c r="E1" s="42" t="s">
        <v>75</v>
      </c>
    </row>
    <row r="2" spans="1:5" ht="15.75" x14ac:dyDescent="0.25">
      <c r="A2" s="43" t="s">
        <v>59</v>
      </c>
      <c r="B2" s="43">
        <v>13.1</v>
      </c>
      <c r="C2" s="43">
        <v>2.76</v>
      </c>
      <c r="D2" s="43">
        <v>2.36</v>
      </c>
      <c r="E2" s="43">
        <v>2.4700000000000002</v>
      </c>
    </row>
    <row r="3" spans="1:5" ht="15.75" x14ac:dyDescent="0.25">
      <c r="A3" s="43" t="s">
        <v>60</v>
      </c>
      <c r="B3" s="43">
        <v>35.15</v>
      </c>
      <c r="C3" s="43">
        <v>4.2300000000000004</v>
      </c>
      <c r="D3" s="43">
        <v>4.54</v>
      </c>
      <c r="E3" s="43">
        <v>4.57</v>
      </c>
    </row>
    <row r="4" spans="1:5" ht="15.75" x14ac:dyDescent="0.25">
      <c r="A4" s="43" t="s">
        <v>61</v>
      </c>
      <c r="B4" s="43">
        <v>32.18</v>
      </c>
      <c r="C4" s="43">
        <v>6.74</v>
      </c>
      <c r="D4" s="43">
        <v>5.61</v>
      </c>
      <c r="E4" s="43">
        <v>5.38</v>
      </c>
    </row>
    <row r="5" spans="1:5" ht="15.75" x14ac:dyDescent="0.25">
      <c r="A5" s="43" t="s">
        <v>62</v>
      </c>
      <c r="B5" s="43">
        <v>39.840000000000003</v>
      </c>
      <c r="C5" s="43">
        <v>7.06</v>
      </c>
      <c r="D5" s="43">
        <v>6.25</v>
      </c>
      <c r="E5" s="43">
        <v>6.86</v>
      </c>
    </row>
    <row r="6" spans="1:5" ht="15.75" x14ac:dyDescent="0.25">
      <c r="A6" s="43" t="s">
        <v>63</v>
      </c>
      <c r="B6" s="43">
        <v>45.14</v>
      </c>
      <c r="C6" s="43">
        <v>8.94</v>
      </c>
      <c r="D6" s="43">
        <v>7.68</v>
      </c>
      <c r="E6" s="43">
        <v>7.92</v>
      </c>
    </row>
    <row r="7" spans="1:5" ht="15.75" x14ac:dyDescent="0.25">
      <c r="A7" s="43" t="s">
        <v>64</v>
      </c>
      <c r="B7" s="43">
        <v>53.16</v>
      </c>
      <c r="C7" s="43">
        <v>15.79</v>
      </c>
      <c r="D7" s="43">
        <v>16.43</v>
      </c>
      <c r="E7" s="43">
        <v>15.14</v>
      </c>
    </row>
    <row r="8" spans="1:5" ht="15.75" x14ac:dyDescent="0.25">
      <c r="A8" s="43" t="s">
        <v>65</v>
      </c>
      <c r="B8" s="43">
        <v>69.61</v>
      </c>
      <c r="C8" s="43">
        <v>21.07</v>
      </c>
      <c r="D8" s="43">
        <v>20.89</v>
      </c>
      <c r="E8" s="43">
        <v>18.16</v>
      </c>
    </row>
    <row r="9" spans="1:5" ht="15.75" x14ac:dyDescent="0.25">
      <c r="A9" s="43" t="s">
        <v>66</v>
      </c>
      <c r="B9" s="43">
        <v>44.5</v>
      </c>
      <c r="C9" s="43">
        <v>15.35</v>
      </c>
      <c r="D9" s="43">
        <v>18.04</v>
      </c>
      <c r="E9" s="43">
        <v>14.51</v>
      </c>
    </row>
    <row r="10" spans="1:5" x14ac:dyDescent="0.25">
      <c r="A10" s="5"/>
      <c r="B10" s="1"/>
      <c r="C10" s="1"/>
      <c r="D10" s="1"/>
      <c r="E10" s="1"/>
    </row>
    <row r="11" spans="1:5" x14ac:dyDescent="0.25">
      <c r="A11" s="3"/>
      <c r="B11" s="3"/>
      <c r="C11" s="3"/>
      <c r="D11" s="3"/>
      <c r="E11" s="2"/>
    </row>
    <row r="12" spans="1:5" x14ac:dyDescent="0.25">
      <c r="A12" s="2"/>
      <c r="B12" s="2"/>
      <c r="C12" s="2"/>
      <c r="D12" s="2"/>
      <c r="E12" s="2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2:G6"/>
  <sheetViews>
    <sheetView workbookViewId="0"/>
  </sheetViews>
  <sheetFormatPr baseColWidth="10" defaultColWidth="9.140625" defaultRowHeight="15" x14ac:dyDescent="0.25"/>
  <sheetData>
    <row r="2" spans="2:7" x14ac:dyDescent="0.25">
      <c r="B2" s="4">
        <v>2.2749811748077637</v>
      </c>
      <c r="C2" s="4">
        <v>0.82094266767236623</v>
      </c>
      <c r="D2" s="4">
        <v>-0.13441775794906616</v>
      </c>
      <c r="E2" s="4">
        <v>1.8199849398462109</v>
      </c>
      <c r="F2" s="4">
        <v>0.43137645956008802</v>
      </c>
      <c r="G2" s="4">
        <v>-0.31779600637347727</v>
      </c>
    </row>
    <row r="3" spans="2:7" x14ac:dyDescent="0.25">
      <c r="B3" s="4">
        <v>-0.13846209911652987</v>
      </c>
      <c r="C3" s="4">
        <v>-0.74417314770255982</v>
      </c>
      <c r="D3" s="4">
        <v>0.9971228447922077</v>
      </c>
      <c r="E3" s="4">
        <v>0.84795891191478767</v>
      </c>
      <c r="F3" s="4">
        <v>1.7408670379510809</v>
      </c>
      <c r="G3" s="4">
        <v>2.4088282803944097</v>
      </c>
    </row>
    <row r="4" spans="2:7" x14ac:dyDescent="0.25">
      <c r="B4" s="4">
        <v>-1.8418742721601937</v>
      </c>
      <c r="C4" s="4">
        <v>1.288295415277267</v>
      </c>
      <c r="D4" s="4">
        <v>-0.12258687162344148</v>
      </c>
      <c r="E4" s="4">
        <v>-1.4693640908100378</v>
      </c>
      <c r="F4" s="4">
        <v>1.512861092544336</v>
      </c>
      <c r="G4" s="4">
        <v>-0.33191413335766851</v>
      </c>
    </row>
    <row r="5" spans="2:7" x14ac:dyDescent="0.25">
      <c r="B5" s="4">
        <v>-0.29464480353104516</v>
      </c>
      <c r="C5" s="4">
        <v>-1.3650649352470676</v>
      </c>
      <c r="D5" s="4">
        <v>-0.74011821521970156</v>
      </c>
      <c r="E5" s="4">
        <v>1.6792071614625965</v>
      </c>
      <c r="F5" s="4">
        <v>-1.0576071252992123</v>
      </c>
      <c r="G5" s="4">
        <v>-3.6194424742326037E-2</v>
      </c>
    </row>
    <row r="6" spans="2:7" x14ac:dyDescent="0.25">
      <c r="E6" s="4">
        <v>0.95639520029270941</v>
      </c>
      <c r="F6" s="4">
        <v>1.8168251398166146</v>
      </c>
      <c r="G6" s="4">
        <v>-1.9773501927516826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2:G6"/>
  <sheetViews>
    <sheetView workbookViewId="0"/>
  </sheetViews>
  <sheetFormatPr baseColWidth="10" defaultColWidth="9.140625" defaultRowHeight="15" x14ac:dyDescent="0.25"/>
  <sheetData>
    <row r="2" spans="2:7" x14ac:dyDescent="0.25">
      <c r="B2" s="4">
        <v>2.3117734851571008</v>
      </c>
      <c r="C2" s="4">
        <v>0.77484033907247951</v>
      </c>
      <c r="D2" s="4">
        <v>-0.13264650246309162</v>
      </c>
      <c r="E2" s="4">
        <v>1.8494187881256809</v>
      </c>
      <c r="F2" s="4">
        <v>0.39959290318276064</v>
      </c>
      <c r="G2" s="4">
        <v>-0.32030036777492238</v>
      </c>
    </row>
    <row r="3" spans="2:7" x14ac:dyDescent="0.25">
      <c r="B3" s="4">
        <v>-0.17121854990337687</v>
      </c>
      <c r="C3" s="4">
        <v>-0.72760678214449848</v>
      </c>
      <c r="D3" s="4">
        <v>0.99315414771954469</v>
      </c>
      <c r="E3" s="4">
        <v>0.88995840415053751</v>
      </c>
      <c r="F3" s="4">
        <v>1.7607668737080759</v>
      </c>
      <c r="G3" s="4">
        <v>2.4516599254572351</v>
      </c>
    </row>
    <row r="4" spans="2:7" x14ac:dyDescent="0.25">
      <c r="B4" s="4">
        <v>-1.8068762498597799</v>
      </c>
      <c r="C4" s="4">
        <v>1.3111588065373614</v>
      </c>
      <c r="D4" s="4">
        <v>-0.12867386223528815</v>
      </c>
      <c r="E4" s="4">
        <v>-1.4556309890473973</v>
      </c>
      <c r="F4" s="4">
        <v>1.6041481985734209</v>
      </c>
      <c r="G4" s="4">
        <v>-0.37382150021099519</v>
      </c>
    </row>
    <row r="5" spans="2:7" x14ac:dyDescent="0.25">
      <c r="B5" s="4">
        <v>-0.33367868539395629</v>
      </c>
      <c r="C5" s="4">
        <v>-1.3583923634653652</v>
      </c>
      <c r="D5" s="4">
        <v>-0.73183378302117696</v>
      </c>
      <c r="E5" s="4">
        <v>1.7068607555455064</v>
      </c>
      <c r="F5" s="4">
        <v>-1.0666142791357323</v>
      </c>
      <c r="G5" s="4">
        <v>-5.504853870066663E-2</v>
      </c>
    </row>
    <row r="6" spans="2:7" x14ac:dyDescent="0.25">
      <c r="E6" s="4">
        <v>1.016951685341982</v>
      </c>
      <c r="F6" s="4">
        <v>1.8187550206507956</v>
      </c>
      <c r="G6" s="4">
        <v>-2.005691947703836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I6"/>
  <sheetViews>
    <sheetView workbookViewId="0"/>
  </sheetViews>
  <sheetFormatPr baseColWidth="10" defaultColWidth="9.140625" defaultRowHeight="15" x14ac:dyDescent="0.25"/>
  <sheetData>
    <row r="2" spans="2:9" x14ac:dyDescent="0.25">
      <c r="B2" s="4">
        <v>-0.13126261539042069</v>
      </c>
      <c r="C2" s="4">
        <v>-2.6749987786469625E-3</v>
      </c>
      <c r="D2" s="4">
        <v>5.2072755145103882E-3</v>
      </c>
      <c r="E2" s="4">
        <v>1.0049358157225693E-3</v>
      </c>
      <c r="F2" s="4">
        <v>2.1049465342962743</v>
      </c>
      <c r="G2" s="4">
        <v>-1.745952536306117</v>
      </c>
      <c r="H2" s="4">
        <v>3.1649959465090252</v>
      </c>
      <c r="I2" s="4">
        <v>-0.47414934387364316</v>
      </c>
    </row>
    <row r="3" spans="2:9" x14ac:dyDescent="0.25">
      <c r="B3" s="4">
        <v>2.6314516163420554</v>
      </c>
      <c r="C3" s="4">
        <v>-2.1956498720869352E-2</v>
      </c>
      <c r="D3" s="4">
        <v>2.4683920848415685E-3</v>
      </c>
      <c r="E3" s="4">
        <v>-6.7253844597408164E-4</v>
      </c>
      <c r="F3" s="4">
        <v>2.1051537865225383</v>
      </c>
      <c r="G3" s="4">
        <v>-0.95977193475267952</v>
      </c>
      <c r="H3" s="4">
        <v>-1.4494976287452896</v>
      </c>
      <c r="I3" s="4">
        <v>3.2042610857429716</v>
      </c>
    </row>
    <row r="4" spans="2:9" x14ac:dyDescent="0.25">
      <c r="B4" s="4">
        <v>1.3185705542317459</v>
      </c>
      <c r="C4" s="4">
        <v>3.5407561430201441E-2</v>
      </c>
      <c r="D4" s="4">
        <v>-6.1500186683478225E-3</v>
      </c>
      <c r="E4" s="4">
        <v>3.725370058180871E-4</v>
      </c>
      <c r="F4" s="4">
        <v>2.1040415076662478</v>
      </c>
      <c r="G4" s="4">
        <v>3.5994459792360063</v>
      </c>
      <c r="H4" s="4">
        <v>0.58001504619952948</v>
      </c>
      <c r="I4" s="4">
        <v>-4.180473364929644E-2</v>
      </c>
    </row>
    <row r="5" spans="2:9" x14ac:dyDescent="0.25">
      <c r="B5" s="4">
        <v>-1.8049441776921005</v>
      </c>
      <c r="C5" s="4">
        <v>-5.2482268735970054E-2</v>
      </c>
      <c r="D5" s="4">
        <v>-3.7107820174511396E-3</v>
      </c>
      <c r="E5" s="4">
        <v>-4.386017650359267E-5</v>
      </c>
      <c r="F5" s="4">
        <v>2.1051612930736443</v>
      </c>
      <c r="G5" s="4">
        <v>-0.89198841348031133</v>
      </c>
      <c r="H5" s="4">
        <v>-2.2948871305620679</v>
      </c>
      <c r="I5" s="4">
        <v>-2.6883661899629661</v>
      </c>
    </row>
    <row r="6" spans="2:9" x14ac:dyDescent="0.25">
      <c r="B6" s="4">
        <v>-2.0138153774912801</v>
      </c>
      <c r="C6" s="4">
        <v>4.1706204805285065E-2</v>
      </c>
      <c r="D6" s="4">
        <v>2.1851330864472718E-3</v>
      </c>
      <c r="E6" s="4">
        <v>-6.6107419906283034E-4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40</v>
      </c>
      <c r="C2" s="27">
        <v>6.5</v>
      </c>
    </row>
    <row r="3" spans="2:3" x14ac:dyDescent="0.25">
      <c r="B3" s="16" t="s">
        <v>41</v>
      </c>
      <c r="C3" s="14">
        <v>6.1000000000000005</v>
      </c>
    </row>
    <row r="4" spans="2:3" x14ac:dyDescent="0.25">
      <c r="B4" s="16" t="s">
        <v>42</v>
      </c>
      <c r="C4" s="14">
        <v>6.2</v>
      </c>
    </row>
    <row r="5" spans="2:3" ht="15.75" thickBot="1" x14ac:dyDescent="0.3">
      <c r="B5" s="18" t="s">
        <v>43</v>
      </c>
      <c r="C5" s="15">
        <v>6.2</v>
      </c>
    </row>
  </sheetData>
  <pageMargins left="0.7" right="0.7" top="0.75" bottom="0.75" header="0.3" footer="0.3"/>
  <ignoredErrors>
    <ignoredError sqref="B2:B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40</v>
      </c>
      <c r="C2" s="27">
        <v>76.199999999999989</v>
      </c>
    </row>
    <row r="3" spans="2:3" x14ac:dyDescent="0.25">
      <c r="B3" s="16" t="s">
        <v>41</v>
      </c>
      <c r="C3" s="14">
        <v>75.766666666666652</v>
      </c>
    </row>
    <row r="4" spans="2:3" x14ac:dyDescent="0.25">
      <c r="B4" s="16" t="s">
        <v>42</v>
      </c>
      <c r="C4" s="14">
        <v>74.966666666666654</v>
      </c>
    </row>
    <row r="5" spans="2:3" ht="15.75" thickBot="1" x14ac:dyDescent="0.3">
      <c r="B5" s="18" t="s">
        <v>43</v>
      </c>
      <c r="C5" s="15">
        <v>75.86333333333333</v>
      </c>
    </row>
  </sheetData>
  <pageMargins left="0.7" right="0.7" top="0.75" bottom="0.75" header="0.3" footer="0.3"/>
  <ignoredErrors>
    <ignoredError sqref="B2:B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40</v>
      </c>
      <c r="C2" s="27">
        <v>22.533333333333331</v>
      </c>
    </row>
    <row r="3" spans="2:3" x14ac:dyDescent="0.25">
      <c r="B3" s="16" t="s">
        <v>41</v>
      </c>
      <c r="C3" s="14">
        <v>24.633333333333329</v>
      </c>
    </row>
    <row r="4" spans="2:3" x14ac:dyDescent="0.25">
      <c r="B4" s="16" t="s">
        <v>42</v>
      </c>
      <c r="C4" s="14">
        <v>22.733333333333331</v>
      </c>
    </row>
    <row r="5" spans="2:3" ht="15.75" thickBot="1" x14ac:dyDescent="0.3">
      <c r="B5" s="18" t="s">
        <v>43</v>
      </c>
      <c r="C5" s="15">
        <v>22.766666666666662</v>
      </c>
    </row>
  </sheetData>
  <pageMargins left="0.7" right="0.7" top="0.75" bottom="0.75" header="0.3" footer="0.3"/>
  <ignoredErrors>
    <ignoredError sqref="B2:B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40</v>
      </c>
      <c r="C2" s="27">
        <v>1.5133333333333332</v>
      </c>
    </row>
    <row r="3" spans="2:3" x14ac:dyDescent="0.25">
      <c r="B3" s="16" t="s">
        <v>41</v>
      </c>
      <c r="C3" s="14">
        <v>1.2033333333333334</v>
      </c>
    </row>
    <row r="4" spans="2:3" x14ac:dyDescent="0.25">
      <c r="B4" s="16" t="s">
        <v>42</v>
      </c>
      <c r="C4" s="14">
        <v>1.4233333333333331</v>
      </c>
    </row>
    <row r="5" spans="2:3" ht="15.75" thickBot="1" x14ac:dyDescent="0.3">
      <c r="B5" s="18" t="s">
        <v>43</v>
      </c>
      <c r="C5" s="15">
        <v>1.4033333333333333</v>
      </c>
    </row>
  </sheetData>
  <pageMargins left="0.7" right="0.7" top="0.75" bottom="0.75" header="0.3" footer="0.3"/>
  <ignoredErrors>
    <ignoredError sqref="B2: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C5"/>
  <sheetViews>
    <sheetView workbookViewId="0"/>
  </sheetViews>
  <sheetFormatPr baseColWidth="10" defaultColWidth="9.140625" defaultRowHeight="15" x14ac:dyDescent="0.25"/>
  <sheetData>
    <row r="1" spans="2:3" ht="15.75" thickBot="1" x14ac:dyDescent="0.3"/>
    <row r="2" spans="2:3" x14ac:dyDescent="0.25">
      <c r="B2" s="29" t="s">
        <v>40</v>
      </c>
      <c r="C2" s="27">
        <v>1.1766666666666667</v>
      </c>
    </row>
    <row r="3" spans="2:3" x14ac:dyDescent="0.25">
      <c r="B3" s="16" t="s">
        <v>41</v>
      </c>
      <c r="C3" s="14">
        <v>1.1466666666666667</v>
      </c>
    </row>
    <row r="4" spans="2:3" x14ac:dyDescent="0.25">
      <c r="B4" s="16" t="s">
        <v>42</v>
      </c>
      <c r="C4" s="14">
        <v>1.1266666666666669</v>
      </c>
    </row>
    <row r="5" spans="2:3" ht="15.75" thickBot="1" x14ac:dyDescent="0.3">
      <c r="B5" s="18" t="s">
        <v>43</v>
      </c>
      <c r="C5" s="15">
        <v>1.1133333333333335</v>
      </c>
    </row>
  </sheetData>
  <pageMargins left="0.7" right="0.7" top="0.75" bottom="0.75" header="0.3" footer="0.3"/>
  <ignoredErrors>
    <ignoredError sqref="B2:B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G6"/>
  <sheetViews>
    <sheetView workbookViewId="0"/>
  </sheetViews>
  <sheetFormatPr baseColWidth="10" defaultColWidth="9.140625" defaultRowHeight="15" x14ac:dyDescent="0.25"/>
  <sheetData>
    <row r="2" spans="2:7" x14ac:dyDescent="0.25">
      <c r="B2" s="4">
        <v>2.3117734851571008</v>
      </c>
      <c r="C2" s="4">
        <v>0.77484033907247951</v>
      </c>
      <c r="D2" s="4">
        <v>-0.13264650246309162</v>
      </c>
      <c r="E2" s="4">
        <v>1.8494187881256809</v>
      </c>
      <c r="F2" s="4">
        <v>0.39959290318276064</v>
      </c>
      <c r="G2" s="4">
        <v>-0.32030036777492238</v>
      </c>
    </row>
    <row r="3" spans="2:7" x14ac:dyDescent="0.25">
      <c r="B3" s="4">
        <v>-0.17121854990337687</v>
      </c>
      <c r="C3" s="4">
        <v>-0.72760678214449848</v>
      </c>
      <c r="D3" s="4">
        <v>0.99315414771954469</v>
      </c>
      <c r="E3" s="4">
        <v>0.88995840415053751</v>
      </c>
      <c r="F3" s="4">
        <v>1.7607668737080759</v>
      </c>
      <c r="G3" s="4">
        <v>2.4516599254572351</v>
      </c>
    </row>
    <row r="4" spans="2:7" x14ac:dyDescent="0.25">
      <c r="B4" s="4">
        <v>-1.8068762498597799</v>
      </c>
      <c r="C4" s="4">
        <v>1.3111588065373614</v>
      </c>
      <c r="D4" s="4">
        <v>-0.12867386223528815</v>
      </c>
      <c r="E4" s="4">
        <v>-1.4556309890473973</v>
      </c>
      <c r="F4" s="4">
        <v>1.6041481985734209</v>
      </c>
      <c r="G4" s="4">
        <v>-0.37382150021099519</v>
      </c>
    </row>
    <row r="5" spans="2:7" x14ac:dyDescent="0.25">
      <c r="B5" s="4">
        <v>-0.33367868539395629</v>
      </c>
      <c r="C5" s="4">
        <v>-1.3583923634653652</v>
      </c>
      <c r="D5" s="4">
        <v>-0.73183378302117696</v>
      </c>
      <c r="E5" s="4">
        <v>1.7068607555455064</v>
      </c>
      <c r="F5" s="4">
        <v>-1.0666142791357323</v>
      </c>
      <c r="G5" s="4">
        <v>-5.504853870066663E-2</v>
      </c>
    </row>
    <row r="6" spans="2:7" x14ac:dyDescent="0.25">
      <c r="E6" s="4">
        <v>1.016951685341982</v>
      </c>
      <c r="F6" s="4">
        <v>1.8187550206507956</v>
      </c>
      <c r="G6" s="4">
        <v>-2.005691947703836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G6"/>
  <sheetViews>
    <sheetView workbookViewId="0"/>
  </sheetViews>
  <sheetFormatPr baseColWidth="10" defaultColWidth="9.140625" defaultRowHeight="15" x14ac:dyDescent="0.25"/>
  <sheetData>
    <row r="2" spans="2:7" x14ac:dyDescent="0.25">
      <c r="B2" s="4">
        <v>2.3117734851571008</v>
      </c>
      <c r="C2" s="4">
        <v>0.77484033907247951</v>
      </c>
      <c r="D2" s="4">
        <v>-0.13264650246309162</v>
      </c>
      <c r="E2" s="4">
        <v>1.8494187881256809</v>
      </c>
      <c r="F2" s="4">
        <v>0.39959290318276064</v>
      </c>
      <c r="G2" s="4">
        <v>-0.32030036777492238</v>
      </c>
    </row>
    <row r="3" spans="2:7" x14ac:dyDescent="0.25">
      <c r="B3" s="4">
        <v>-0.17121854990337687</v>
      </c>
      <c r="C3" s="4">
        <v>-0.72760678214449848</v>
      </c>
      <c r="D3" s="4">
        <v>0.99315414771954469</v>
      </c>
      <c r="E3" s="4">
        <v>0.88995840415053751</v>
      </c>
      <c r="F3" s="4">
        <v>1.7607668737080759</v>
      </c>
      <c r="G3" s="4">
        <v>2.4516599254572351</v>
      </c>
    </row>
    <row r="4" spans="2:7" x14ac:dyDescent="0.25">
      <c r="B4" s="4">
        <v>-1.8068762498597799</v>
      </c>
      <c r="C4" s="4">
        <v>1.3111588065373614</v>
      </c>
      <c r="D4" s="4">
        <v>-0.12867386223528815</v>
      </c>
      <c r="E4" s="4">
        <v>-1.4556309890473973</v>
      </c>
      <c r="F4" s="4">
        <v>1.6041481985734209</v>
      </c>
      <c r="G4" s="4">
        <v>-0.37382150021099519</v>
      </c>
    </row>
    <row r="5" spans="2:7" x14ac:dyDescent="0.25">
      <c r="B5" s="4">
        <v>-0.33367868539395629</v>
      </c>
      <c r="C5" s="4">
        <v>-1.3583923634653652</v>
      </c>
      <c r="D5" s="4">
        <v>-0.73183378302117696</v>
      </c>
      <c r="E5" s="4">
        <v>1.7068607555455064</v>
      </c>
      <c r="F5" s="4">
        <v>-1.0666142791357323</v>
      </c>
      <c r="G5" s="4">
        <v>-5.504853870066663E-2</v>
      </c>
    </row>
    <row r="6" spans="2:7" x14ac:dyDescent="0.25">
      <c r="E6" s="4">
        <v>1.016951685341982</v>
      </c>
      <c r="F6" s="4">
        <v>1.8187550206507956</v>
      </c>
      <c r="G6" s="4">
        <v>-2.005691947703836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data</vt:lpstr>
      <vt:lpstr>PCA_HID</vt:lpstr>
      <vt:lpstr>ANOVA_HID</vt:lpstr>
      <vt:lpstr>ANOVA_HID1</vt:lpstr>
      <vt:lpstr>ANOVA_HID2</vt:lpstr>
      <vt:lpstr>ANOVA_HID3</vt:lpstr>
      <vt:lpstr>ANOVA_HID4</vt:lpstr>
      <vt:lpstr>PCA1_HID</vt:lpstr>
      <vt:lpstr>PCA_HID1</vt:lpstr>
      <vt:lpstr>ANOVA1_HID</vt:lpstr>
      <vt:lpstr>ANOVA1_HID1</vt:lpstr>
      <vt:lpstr>ANOVA1_HID2</vt:lpstr>
      <vt:lpstr>ANOVA1_HID3</vt:lpstr>
      <vt:lpstr>ANOVA1_HID4</vt:lpstr>
      <vt:lpstr>ANOVA</vt:lpstr>
      <vt:lpstr>PCA</vt:lpstr>
      <vt:lpstr>Evolution of the weight </vt:lpstr>
      <vt:lpstr>Correlation tests_HID</vt:lpstr>
      <vt:lpstr>Correlation tests_HID1</vt:lpstr>
      <vt:lpstr>Correlation tests_HID2</vt:lpstr>
      <vt:lpstr>Evolution of the ADG</vt:lpstr>
      <vt:lpstr>PCA1_HID2</vt:lpstr>
      <vt:lpstr>PCA2_HID</vt:lpstr>
      <vt:lpstr>PCA1_HID1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2015</cp:lastModifiedBy>
  <dcterms:created xsi:type="dcterms:W3CDTF">2016-10-07T08:18:20Z</dcterms:created>
  <dcterms:modified xsi:type="dcterms:W3CDTF">2017-09-24T20:24:23Z</dcterms:modified>
</cp:coreProperties>
</file>