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Number of glomerospores" sheetId="1" r:id="rId1"/>
  </sheets>
  <calcPr calcId="125725"/>
</workbook>
</file>

<file path=xl/calcChain.xml><?xml version="1.0" encoding="utf-8"?>
<calcChain xmlns="http://schemas.openxmlformats.org/spreadsheetml/2006/main">
  <c r="C3" i="1"/>
  <c r="C4"/>
  <c r="C5"/>
  <c r="C2"/>
  <c r="B3"/>
  <c r="B4"/>
  <c r="B5"/>
  <c r="B2"/>
</calcChain>
</file>

<file path=xl/sharedStrings.xml><?xml version="1.0" encoding="utf-8"?>
<sst xmlns="http://schemas.openxmlformats.org/spreadsheetml/2006/main" count="2" uniqueCount="2">
  <si>
    <t>Ce</t>
  </si>
  <si>
    <t>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</si>
</sst>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91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1"/>
          <c:order val="0"/>
          <c:tx>
            <c:strRef>
              <c:f>'Number of glomerospores'!$B$1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'Number of glomerospores'!$A$2:$A$6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glomerospores'!$B$2:$B$6</c:f>
              <c:numCache>
                <c:formatCode>0.00</c:formatCode>
                <c:ptCount val="5"/>
                <c:pt idx="0">
                  <c:v>2.3158508000000002</c:v>
                </c:pt>
                <c:pt idx="1">
                  <c:v>2.1737815999999999</c:v>
                </c:pt>
                <c:pt idx="2">
                  <c:v>1.8896432000000001</c:v>
                </c:pt>
                <c:pt idx="3">
                  <c:v>1.3213664000000001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'Number of glomerospores'!$C$1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'Number of glomerospores'!$A$2:$A$6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glomerospores'!$C$2:$C$6</c:f>
              <c:numCache>
                <c:formatCode>0.00</c:formatCode>
                <c:ptCount val="5"/>
                <c:pt idx="0">
                  <c:v>1.6133018000000001</c:v>
                </c:pt>
                <c:pt idx="1">
                  <c:v>1.4937086000000002</c:v>
                </c:pt>
                <c:pt idx="2">
                  <c:v>1.2545222</c:v>
                </c:pt>
                <c:pt idx="3">
                  <c:v>0.77614939999999999</c:v>
                </c:pt>
              </c:numCache>
            </c:numRef>
          </c:yVal>
          <c:smooth val="1"/>
        </c:ser>
        <c:axId val="72070272"/>
        <c:axId val="72072576"/>
      </c:scatterChart>
      <c:valAx>
        <c:axId val="72070272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</a:t>
                </a:r>
                <a:r>
                  <a:rPr lang="pt-BR" sz="1200" baseline="0"/>
                  <a:t> levels</a:t>
                </a:r>
                <a:r>
                  <a:rPr lang="pt-BR" sz="1200"/>
                  <a:t>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3433279959501994"/>
              <c:y val="0.63119952593078421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2072576"/>
        <c:crosses val="autoZero"/>
        <c:crossBetween val="midCat"/>
        <c:majorUnit val="6"/>
      </c:valAx>
      <c:valAx>
        <c:axId val="7207257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Number of glomerospores</a:t>
                </a:r>
              </a:p>
            </c:rich>
          </c:tx>
          <c:layout>
            <c:manualLayout>
              <c:xMode val="edge"/>
              <c:yMode val="edge"/>
              <c:x val="4.9169954384632893E-4"/>
              <c:y val="5.8530761584561213E-2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72070272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1495457721872815E-2"/>
          <c:y val="0.75192155513117986"/>
          <c:w val="0.16885037169096004"/>
          <c:h val="0.15221445175641168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25" footer="0.3149606200000012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13</xdr:row>
      <xdr:rowOff>152400</xdr:rowOff>
    </xdr:from>
    <xdr:to>
      <xdr:col>10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3</xdr:col>
      <xdr:colOff>114300</xdr:colOff>
      <xdr:row>6</xdr:row>
      <xdr:rowOff>9526</xdr:rowOff>
    </xdr:from>
    <xdr:to>
      <xdr:col>10</xdr:col>
      <xdr:colOff>390525</xdr:colOff>
      <xdr:row>24</xdr:row>
      <xdr:rowOff>142875</xdr:rowOff>
    </xdr:to>
    <xdr:grpSp>
      <xdr:nvGrpSpPr>
        <xdr:cNvPr id="6" name="Grupo 5"/>
        <xdr:cNvGrpSpPr/>
      </xdr:nvGrpSpPr>
      <xdr:grpSpPr>
        <a:xfrm>
          <a:off x="1943100" y="1152526"/>
          <a:ext cx="4543425" cy="3562349"/>
          <a:chOff x="1914525" y="1143001"/>
          <a:chExt cx="4543425" cy="3562349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1914525" y="1143001"/>
          <a:ext cx="4543425" cy="3562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2952750" y="3781425"/>
            <a:ext cx="3467099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2.45792 - 0.0236782x                              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² = 0.87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1.732895 - 0.0199322x                            R² = 0.93</a:t>
            </a:r>
          </a:p>
          <a:p>
            <a:pPr lvl="0" algn="l">
              <a:lnSpc>
                <a:spcPct val="150000"/>
              </a:lnSpc>
            </a:pP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P20" sqref="P20"/>
    </sheetView>
  </sheetViews>
  <sheetFormatPr defaultRowHeight="15"/>
  <sheetData>
    <row r="1" spans="1:7">
      <c r="B1" t="s">
        <v>0</v>
      </c>
      <c r="C1" t="s">
        <v>1</v>
      </c>
    </row>
    <row r="2" spans="1:7">
      <c r="A2">
        <v>6</v>
      </c>
      <c r="B2" s="1">
        <f>2.45792-0.0236782*A2</f>
        <v>2.3158508000000002</v>
      </c>
      <c r="C2" s="1">
        <f>1.732895-0.0199322*A2</f>
        <v>1.6133018000000001</v>
      </c>
      <c r="G2" s="2"/>
    </row>
    <row r="3" spans="1:7">
      <c r="A3">
        <v>12</v>
      </c>
      <c r="B3" s="1">
        <f t="shared" ref="B3:B5" si="0">2.45792-0.0236782*A3</f>
        <v>2.1737815999999999</v>
      </c>
      <c r="C3" s="1">
        <f t="shared" ref="C3:C5" si="1">1.732895-0.0199322*A3</f>
        <v>1.4937086000000002</v>
      </c>
      <c r="G3" s="2"/>
    </row>
    <row r="4" spans="1:7">
      <c r="A4">
        <v>24</v>
      </c>
      <c r="B4" s="1">
        <f t="shared" si="0"/>
        <v>1.8896432000000001</v>
      </c>
      <c r="C4" s="1">
        <f t="shared" si="1"/>
        <v>1.2545222</v>
      </c>
    </row>
    <row r="5" spans="1:7">
      <c r="A5">
        <v>48</v>
      </c>
      <c r="B5" s="1">
        <f t="shared" si="0"/>
        <v>1.3213664000000001</v>
      </c>
      <c r="C5" s="1">
        <f t="shared" si="1"/>
        <v>0.77614939999999999</v>
      </c>
    </row>
    <row r="6" spans="1:7">
      <c r="B6" s="1"/>
      <c r="C6" s="1"/>
    </row>
    <row r="7" spans="1:7">
      <c r="C7" s="1"/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Number of glomerospores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2016-06-23T12:05:31Z</dcterms:modified>
</cp:coreProperties>
</file>