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Ca" sheetId="1" r:id="rId1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C2"/>
  <c r="C3"/>
  <c r="C4"/>
  <c r="C5"/>
  <c r="B2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<sst xmlns="http://schemas.openxmlformats.org/spreadsheetml/2006/main" count="3" uniqueCount="3">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</sst>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Ca!$B$1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Ca!$A$2:$A$6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Ca!$B$2:$B$6</c:f>
              <c:numCache>
                <c:formatCode>0.00</c:formatCode>
                <c:ptCount val="5"/>
                <c:pt idx="0">
                  <c:v>7.9897</c:v>
                </c:pt>
                <c:pt idx="1">
                  <c:v>8.6185000000000009</c:v>
                </c:pt>
                <c:pt idx="2">
                  <c:v>9.876100000000001</c:v>
                </c:pt>
                <c:pt idx="3">
                  <c:v>12.391300000000001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Ca!$C$1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Ca!$A$2:$A$6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Ca!$C$2:$C$6</c:f>
              <c:numCache>
                <c:formatCode>0.00</c:formatCode>
                <c:ptCount val="5"/>
                <c:pt idx="0">
                  <c:v>7.9526599999999998</c:v>
                </c:pt>
                <c:pt idx="1">
                  <c:v>9.495140000000001</c:v>
                </c:pt>
                <c:pt idx="2">
                  <c:v>11.49146</c:v>
                </c:pt>
                <c:pt idx="3">
                  <c:v>11.12954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Ca!$D$1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Ca!$A$2:$A$6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Ca!$D$2:$D$6</c:f>
              <c:numCache>
                <c:formatCode>0.00</c:formatCode>
                <c:ptCount val="5"/>
                <c:pt idx="0">
                  <c:v>5.9184000000000001</c:v>
                </c:pt>
                <c:pt idx="1">
                  <c:v>5.1395999999999997</c:v>
                </c:pt>
                <c:pt idx="2">
                  <c:v>4.7484000000000002</c:v>
                </c:pt>
                <c:pt idx="3">
                  <c:v>8.6316000000000006</c:v>
                </c:pt>
              </c:numCache>
            </c:numRef>
          </c:yVal>
          <c:smooth val="1"/>
        </c:ser>
        <c:axId val="78981760"/>
        <c:axId val="78992512"/>
      </c:scatterChart>
      <c:valAx>
        <c:axId val="78981760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</a:t>
                </a:r>
                <a:r>
                  <a:rPr lang="pt-BR" sz="1200" baseline="0"/>
                  <a:t> levels</a:t>
                </a:r>
                <a:r>
                  <a:rPr lang="pt-BR" sz="1200"/>
                  <a:t>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8744251308209227"/>
              <c:y val="0.62763439088942363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78992512"/>
        <c:crosses val="autoZero"/>
        <c:crossBetween val="midCat"/>
        <c:majorUnit val="6"/>
      </c:valAx>
      <c:valAx>
        <c:axId val="78992512"/>
        <c:scaling>
          <c:orientation val="minMax"/>
          <c:max val="15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Ca (g kg</a:t>
                </a:r>
                <a:r>
                  <a:rPr lang="pt-BR" sz="1200" baseline="30000"/>
                  <a:t>-1</a:t>
                </a:r>
                <a:r>
                  <a:rPr lang="pt-BR" sz="1200"/>
                  <a:t>)</a:t>
                </a:r>
              </a:p>
            </c:rich>
          </c:tx>
          <c:layout/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78981760"/>
        <c:crosses val="autoZero"/>
        <c:crossBetween val="midCat"/>
        <c:majorUnit val="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5"/>
          <c:h val="0.20925538057742887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38137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7.3609 + 0.1048x                              R² = 0.94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6.0473 + 0.3478x - 0.00504x</a:t>
            </a:r>
            <a:r>
              <a:rPr lang="pt-BR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R² = 0.75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7.086 - 0.227x + 0.0054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x</a:t>
            </a:r>
            <a:r>
              <a:rPr lang="pt-BR" sz="1100" baseline="300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2                               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R²</a:t>
            </a:r>
            <a:r>
              <a:rPr lang="pt-BR" sz="1100" baseline="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 = 0.98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O21" sqref="O21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7.3609+0.1048*A2</f>
        <v>7.9897</v>
      </c>
      <c r="C2" s="1">
        <f>6.0473+0.3478*A2-0.00504*A2^2</f>
        <v>7.9526599999999998</v>
      </c>
      <c r="D2" s="1">
        <f>7.086-0.227*A2+0.0054*A2^2</f>
        <v>5.9184000000000001</v>
      </c>
    </row>
    <row r="3" spans="1:4">
      <c r="A3">
        <v>12</v>
      </c>
      <c r="B3" s="1">
        <f t="shared" ref="B3:B5" si="0">7.3609+0.1048*A3</f>
        <v>8.6185000000000009</v>
      </c>
      <c r="C3" s="1">
        <f t="shared" ref="C3:C5" si="1">6.0473+0.3478*A3-0.00504*A3^2</f>
        <v>9.495140000000001</v>
      </c>
      <c r="D3" s="1">
        <f t="shared" ref="D3:D5" si="2">7.086-0.227*A3+0.0054*A3^2</f>
        <v>5.1395999999999997</v>
      </c>
    </row>
    <row r="4" spans="1:4">
      <c r="A4">
        <v>24</v>
      </c>
      <c r="B4" s="1">
        <f t="shared" si="0"/>
        <v>9.876100000000001</v>
      </c>
      <c r="C4" s="1">
        <f t="shared" si="1"/>
        <v>11.49146</v>
      </c>
      <c r="D4" s="1">
        <f t="shared" si="2"/>
        <v>4.7484000000000002</v>
      </c>
    </row>
    <row r="5" spans="1:4">
      <c r="A5">
        <v>48</v>
      </c>
      <c r="B5" s="1">
        <f t="shared" si="0"/>
        <v>12.391300000000001</v>
      </c>
      <c r="C5" s="1">
        <f t="shared" si="1"/>
        <v>11.12954</v>
      </c>
      <c r="D5" s="1">
        <f t="shared" si="2"/>
        <v>8.6316000000000006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2014-12-04T14:19:58Z</dcterms:modified>
</cp:coreProperties>
</file>